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rst\Desktop\Sue\Monthly Budget Reports\2022-23\March 2023\"/>
    </mc:Choice>
  </mc:AlternateContent>
  <xr:revisionPtr revIDLastSave="0" documentId="13_ncr:1_{C88E8B59-B422-4003-A974-2124C6CF50B2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heet2" sheetId="2" r:id="rId1"/>
    <sheet name="Sheet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55" i="1" l="1"/>
  <c r="AC55" i="1"/>
  <c r="Q55" i="1"/>
  <c r="AG55" i="1"/>
  <c r="AF55" i="1"/>
  <c r="AE55" i="1"/>
  <c r="AD55" i="1"/>
  <c r="AB55" i="1"/>
  <c r="AA55" i="1"/>
  <c r="Z55" i="1"/>
  <c r="Y55" i="1"/>
  <c r="X55" i="1"/>
  <c r="W55" i="1"/>
  <c r="V55" i="1"/>
  <c r="U55" i="1"/>
  <c r="T55" i="1"/>
  <c r="S55" i="1"/>
  <c r="R55" i="1"/>
  <c r="AI56" i="1" l="1"/>
  <c r="G10" i="1"/>
  <c r="E10" i="1"/>
  <c r="F10" i="1" l="1"/>
  <c r="G11" i="1" s="1"/>
</calcChain>
</file>

<file path=xl/sharedStrings.xml><?xml version="1.0" encoding="utf-8"?>
<sst xmlns="http://schemas.openxmlformats.org/spreadsheetml/2006/main" count="201" uniqueCount="74">
  <si>
    <t>DATE</t>
  </si>
  <si>
    <t>DETAILS</t>
  </si>
  <si>
    <t>VAT</t>
  </si>
  <si>
    <t>SALARY &amp;</t>
  </si>
  <si>
    <t>PAYE</t>
  </si>
  <si>
    <t>PRECEPT</t>
  </si>
  <si>
    <t>FOLIO No.</t>
  </si>
  <si>
    <t>TOTAL</t>
  </si>
  <si>
    <t>MEMBERSHIPS</t>
  </si>
  <si>
    <t>ADMIN</t>
  </si>
  <si>
    <t>INS.</t>
  </si>
  <si>
    <t>AUDIT</t>
  </si>
  <si>
    <t>&amp; SUBSCRIPTIONS</t>
  </si>
  <si>
    <t xml:space="preserve">FOLIO </t>
  </si>
  <si>
    <t>No.</t>
  </si>
  <si>
    <t xml:space="preserve">CHEQUE </t>
  </si>
  <si>
    <t>BACS</t>
  </si>
  <si>
    <t>CUTTING</t>
  </si>
  <si>
    <t>GENERAL</t>
  </si>
  <si>
    <t>P of C</t>
  </si>
  <si>
    <t>SPC</t>
  </si>
  <si>
    <t>BURIAL</t>
  </si>
  <si>
    <t>GROUND</t>
  </si>
  <si>
    <t>RECEIPTS:</t>
  </si>
  <si>
    <t>PAYMENTS:</t>
  </si>
  <si>
    <t>April</t>
  </si>
  <si>
    <t>TRAINING</t>
  </si>
  <si>
    <t>JAK Services</t>
  </si>
  <si>
    <t>FEES</t>
  </si>
  <si>
    <t>WEB FEES</t>
  </si>
  <si>
    <t>ROOM</t>
  </si>
  <si>
    <t>HIRE</t>
  </si>
  <si>
    <t>NEWSLETTER</t>
  </si>
  <si>
    <t>ICO</t>
  </si>
  <si>
    <t>CHAIR</t>
  </si>
  <si>
    <t>ALLOWANCE</t>
  </si>
  <si>
    <t xml:space="preserve">GRASS </t>
  </si>
  <si>
    <t>FESS</t>
  </si>
  <si>
    <t>Sproughton Parish Council</t>
  </si>
  <si>
    <t>SALC</t>
  </si>
  <si>
    <t>Coddenham Parish Council</t>
  </si>
  <si>
    <t>Mrs S Frankis</t>
  </si>
  <si>
    <t>R1</t>
  </si>
  <si>
    <t>Babergh District Council</t>
  </si>
  <si>
    <t>P</t>
  </si>
  <si>
    <t>Mrs S Frankis - hp ink April</t>
  </si>
  <si>
    <t>Mrs S Frankis - postage</t>
  </si>
  <si>
    <t>Gipping Press</t>
  </si>
  <si>
    <t>Zurich Municipal</t>
  </si>
  <si>
    <t>Mrs S Frankis - hp ink May</t>
  </si>
  <si>
    <t>Heelis &amp; Lodge</t>
  </si>
  <si>
    <t>Burstall Village Hall</t>
  </si>
  <si>
    <t>Mrs S Frankis - hp ink June</t>
  </si>
  <si>
    <t>QEII</t>
  </si>
  <si>
    <t>JUBILEE</t>
  </si>
  <si>
    <t>Mr S Fordham</t>
  </si>
  <si>
    <t>Mr K Raby</t>
  </si>
  <si>
    <t>Mrs S Frankis - hp ink July</t>
  </si>
  <si>
    <t>Mr &amp; Mrs Day</t>
  </si>
  <si>
    <t>Mrs S Frankis - hp ink August</t>
  </si>
  <si>
    <t>suffolk.cloud</t>
  </si>
  <si>
    <t>Mrs S Frankis - hp ink Sept.</t>
  </si>
  <si>
    <t>Mrs S Frankis - hp ink VAT</t>
  </si>
  <si>
    <t>R2</t>
  </si>
  <si>
    <t>Mrs S Frankis - hp ink Oct.</t>
  </si>
  <si>
    <t>Mrs S Frankis - hp ink Nov.</t>
  </si>
  <si>
    <t>Mrs S Frankis - hp ink Dec.</t>
  </si>
  <si>
    <t>DD</t>
  </si>
  <si>
    <t>CPRE</t>
  </si>
  <si>
    <t>Mrs S Frankis - printer paper</t>
  </si>
  <si>
    <t>Mrs S Frankis -hp ink Jan.</t>
  </si>
  <si>
    <t>RECEIPTS &amp; PAYMENTS - March 2023</t>
  </si>
  <si>
    <t>Mrs S Frankis - hp ink Feb.</t>
  </si>
  <si>
    <t>Mrs S Frankis - hp ink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</si>
</sst>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17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" fontId="4" fillId="0" borderId="0" xfId="0" applyNumberFormat="1" applyFont="1"/>
    <xf numFmtId="0" fontId="5" fillId="0" borderId="0" xfId="0" applyFont="1" applyAlignment="1">
      <alignment horizontal="left"/>
    </xf>
    <xf numFmtId="4" fontId="3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164" fontId="0" fillId="0" borderId="0" xfId="0" applyNumberFormat="1"/>
    <xf numFmtId="1" fontId="3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4" fontId="8" fillId="0" borderId="0" xfId="0" applyNumberFormat="1" applyFont="1"/>
    <xf numFmtId="2" fontId="6" fillId="0" borderId="0" xfId="0" applyNumberFormat="1" applyFont="1"/>
    <xf numFmtId="4" fontId="6" fillId="0" borderId="0" xfId="0" applyNumberFormat="1" applyFont="1"/>
    <xf numFmtId="164" fontId="3" fillId="0" borderId="0" xfId="0" applyNumberFormat="1" applyFont="1"/>
    <xf numFmtId="2" fontId="3" fillId="0" borderId="0" xfId="0" applyNumberFormat="1" applyFont="1"/>
    <xf numFmtId="2" fontId="0" fillId="0" borderId="0" xfId="0" applyNumberFormat="1"/>
    <xf numFmtId="4" fontId="0" fillId="0" borderId="0" xfId="0" applyNumberFormat="1" applyAlignment="1">
      <alignment horizontal="right"/>
    </xf>
    <xf numFmtId="4" fontId="1" fillId="0" borderId="0" xfId="0" applyNumberFormat="1" applyFont="1"/>
    <xf numFmtId="2" fontId="0" fillId="0" borderId="0" xfId="0" applyNumberFormat="1" applyAlignment="1">
      <alignment horizontal="right"/>
    </xf>
    <xf numFmtId="4" fontId="0" fillId="0" borderId="0" xfId="0" applyNumberFormat="1"/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E0FB3-4BE1-4B79-834D-E0F4932C0349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1"/>
  <sheetViews>
    <sheetView tabSelected="1" zoomScaleNormal="100" workbookViewId="0">
      <pane xSplit="12" ySplit="10" topLeftCell="M50" activePane="bottomRight" state="frozen"/>
      <selection pane="topRight" activeCell="L1" sqref="L1"/>
      <selection pane="bottomLeft" activeCell="A11" sqref="A11"/>
      <selection pane="bottomRight"/>
    </sheetView>
  </sheetViews>
  <sheetFormatPr defaultRowHeight="14.5" x14ac:dyDescent="0.35"/>
  <cols>
    <col min="1" max="1" width="7.6328125" customWidth="1"/>
    <col min="2" max="2" width="9.7265625" customWidth="1"/>
    <col min="3" max="3" width="2.7265625" customWidth="1"/>
    <col min="4" max="4" width="20.54296875" customWidth="1"/>
    <col min="8" max="8" width="2.453125" customWidth="1"/>
    <col min="9" max="9" width="6.81640625" customWidth="1"/>
    <col min="10" max="11" width="3.453125" customWidth="1"/>
    <col min="12" max="12" width="7" customWidth="1"/>
    <col min="13" max="13" width="6" customWidth="1"/>
    <col min="14" max="14" width="2.08984375" customWidth="1"/>
    <col min="15" max="15" width="8" customWidth="1"/>
    <col min="16" max="16" width="25.26953125" customWidth="1"/>
    <col min="17" max="17" width="12.7265625" customWidth="1"/>
    <col min="19" max="19" width="16.26953125" customWidth="1"/>
    <col min="20" max="20" width="13.1796875" customWidth="1"/>
    <col min="21" max="21" width="12.7265625" customWidth="1"/>
    <col min="22" max="22" width="11.1796875" customWidth="1"/>
    <col min="23" max="23" width="6.7265625" customWidth="1"/>
    <col min="24" max="24" width="16" customWidth="1"/>
    <col min="25" max="25" width="8.1796875" customWidth="1"/>
    <col min="26" max="26" width="8.81640625" customWidth="1"/>
    <col min="27" max="27" width="10.90625" customWidth="1"/>
    <col min="28" max="28" width="9.7265625" customWidth="1"/>
    <col min="29" max="29" width="8.81640625" customWidth="1"/>
    <col min="30" max="30" width="8.54296875" customWidth="1"/>
    <col min="31" max="31" width="6.54296875" customWidth="1"/>
    <col min="32" max="33" width="8.1796875" customWidth="1"/>
    <col min="35" max="35" width="11" customWidth="1"/>
  </cols>
  <sheetData>
    <row r="1" spans="1:36" x14ac:dyDescent="0.35">
      <c r="A1" s="2" t="s">
        <v>71</v>
      </c>
      <c r="B1" s="2"/>
      <c r="C1" s="2"/>
      <c r="M1" s="2"/>
      <c r="N1" s="2"/>
      <c r="O1" s="2"/>
    </row>
    <row r="2" spans="1:36" x14ac:dyDescent="0.35">
      <c r="E2" s="1" t="s">
        <v>23</v>
      </c>
      <c r="Q2" s="1" t="s">
        <v>24</v>
      </c>
    </row>
    <row r="3" spans="1:36" x14ac:dyDescent="0.35">
      <c r="A3" t="s">
        <v>0</v>
      </c>
      <c r="B3" t="s">
        <v>6</v>
      </c>
      <c r="E3" t="s">
        <v>7</v>
      </c>
      <c r="F3" t="s">
        <v>5</v>
      </c>
      <c r="L3" t="s">
        <v>0</v>
      </c>
      <c r="M3" t="s">
        <v>13</v>
      </c>
      <c r="O3" t="s">
        <v>15</v>
      </c>
      <c r="P3" s="4" t="s">
        <v>1</v>
      </c>
      <c r="Q3" s="4" t="s">
        <v>7</v>
      </c>
      <c r="R3" s="4" t="s">
        <v>11</v>
      </c>
      <c r="S3" s="4" t="s">
        <v>34</v>
      </c>
      <c r="T3" s="4" t="s">
        <v>3</v>
      </c>
      <c r="U3" s="4" t="s">
        <v>32</v>
      </c>
      <c r="V3" s="4" t="s">
        <v>30</v>
      </c>
      <c r="W3" s="4" t="s">
        <v>10</v>
      </c>
      <c r="X3" s="4" t="s">
        <v>8</v>
      </c>
      <c r="Y3" s="4" t="s">
        <v>36</v>
      </c>
      <c r="Z3" s="4" t="s">
        <v>20</v>
      </c>
      <c r="AA3" s="4" t="s">
        <v>29</v>
      </c>
      <c r="AB3" s="4" t="s">
        <v>26</v>
      </c>
      <c r="AC3" s="4" t="s">
        <v>9</v>
      </c>
      <c r="AD3" s="4" t="s">
        <v>18</v>
      </c>
      <c r="AE3" s="4" t="s">
        <v>33</v>
      </c>
      <c r="AF3" s="4" t="s">
        <v>53</v>
      </c>
      <c r="AG3" s="4" t="s">
        <v>68</v>
      </c>
      <c r="AH3" s="4" t="s">
        <v>2</v>
      </c>
      <c r="AI3" s="4"/>
      <c r="AJ3" s="4"/>
    </row>
    <row r="4" spans="1:36" x14ac:dyDescent="0.35">
      <c r="D4" t="s">
        <v>1</v>
      </c>
      <c r="M4" t="s">
        <v>14</v>
      </c>
      <c r="O4" t="s">
        <v>14</v>
      </c>
      <c r="Q4" s="5"/>
      <c r="R4" s="4" t="s">
        <v>28</v>
      </c>
      <c r="S4" s="4" t="s">
        <v>35</v>
      </c>
      <c r="T4" s="4" t="s">
        <v>4</v>
      </c>
      <c r="U4" s="4"/>
      <c r="V4" s="4" t="s">
        <v>31</v>
      </c>
      <c r="W4" s="4"/>
      <c r="X4" s="4" t="s">
        <v>12</v>
      </c>
      <c r="Y4" s="4" t="s">
        <v>17</v>
      </c>
      <c r="Z4" s="4" t="s">
        <v>21</v>
      </c>
      <c r="AA4" s="4"/>
      <c r="AB4" s="4"/>
      <c r="AD4" s="4" t="s">
        <v>19</v>
      </c>
      <c r="AE4" s="4" t="s">
        <v>37</v>
      </c>
      <c r="AF4" s="4" t="s">
        <v>54</v>
      </c>
      <c r="AG4" s="4"/>
      <c r="AH4" s="4"/>
      <c r="AI4" s="4"/>
      <c r="AJ4" s="4"/>
    </row>
    <row r="5" spans="1:36" x14ac:dyDescent="0.35">
      <c r="A5" s="10">
        <v>2022</v>
      </c>
      <c r="B5" s="3"/>
      <c r="C5" s="3"/>
      <c r="I5" s="8"/>
      <c r="L5" s="4"/>
      <c r="M5" s="5"/>
      <c r="N5" s="5"/>
      <c r="P5" s="5"/>
      <c r="R5" s="4"/>
      <c r="S5" s="4"/>
      <c r="T5" s="4"/>
      <c r="U5" s="4"/>
      <c r="V5" s="4"/>
      <c r="W5" s="4"/>
      <c r="X5" s="4"/>
      <c r="Y5" s="4"/>
      <c r="Z5" s="4" t="s">
        <v>22</v>
      </c>
      <c r="AA5" s="4"/>
      <c r="AB5" s="4"/>
      <c r="AC5" s="4"/>
      <c r="AE5" s="4"/>
      <c r="AF5" s="4"/>
      <c r="AG5" s="4"/>
      <c r="AH5" s="4"/>
      <c r="AI5" s="4"/>
      <c r="AJ5" s="4"/>
    </row>
    <row r="6" spans="1:36" x14ac:dyDescent="0.35">
      <c r="A6" s="6">
        <v>44659</v>
      </c>
      <c r="B6" s="7" t="s">
        <v>42</v>
      </c>
      <c r="C6" s="29" t="s">
        <v>44</v>
      </c>
      <c r="D6" s="8" t="s">
        <v>43</v>
      </c>
      <c r="E6" s="9">
        <v>3680.87</v>
      </c>
      <c r="F6" s="9">
        <v>3680.87</v>
      </c>
      <c r="G6" s="9"/>
      <c r="H6" s="13"/>
      <c r="I6" s="8">
        <v>2022</v>
      </c>
      <c r="J6" s="13"/>
      <c r="K6" s="13"/>
      <c r="L6" s="6" t="s">
        <v>25</v>
      </c>
      <c r="M6" s="7">
        <v>1</v>
      </c>
      <c r="N6" s="29" t="s">
        <v>44</v>
      </c>
      <c r="O6" s="10" t="s">
        <v>16</v>
      </c>
      <c r="P6" s="10" t="s">
        <v>27</v>
      </c>
      <c r="Q6" s="9">
        <v>185</v>
      </c>
      <c r="R6" s="9"/>
      <c r="S6" s="9"/>
      <c r="T6" s="9"/>
      <c r="U6" s="9"/>
      <c r="V6" s="9"/>
      <c r="W6" s="9"/>
      <c r="X6" s="9"/>
      <c r="Y6" s="9">
        <v>185</v>
      </c>
      <c r="Z6" s="9"/>
      <c r="AA6" s="9"/>
      <c r="AB6" s="9"/>
      <c r="AC6" s="9"/>
      <c r="AD6" s="9"/>
      <c r="AE6" s="9"/>
      <c r="AF6" s="9"/>
      <c r="AG6" s="9"/>
      <c r="AH6" s="9">
        <v>0</v>
      </c>
      <c r="AI6" s="9"/>
      <c r="AJ6" s="9"/>
    </row>
    <row r="7" spans="1:36" x14ac:dyDescent="0.35">
      <c r="A7" s="6">
        <v>44809</v>
      </c>
      <c r="B7" s="7" t="s">
        <v>63</v>
      </c>
      <c r="C7" s="29" t="s">
        <v>44</v>
      </c>
      <c r="D7" t="s">
        <v>43</v>
      </c>
      <c r="E7" s="9">
        <v>3680.87</v>
      </c>
      <c r="F7" s="9">
        <v>3680.87</v>
      </c>
      <c r="G7" s="9"/>
      <c r="H7" s="13"/>
      <c r="I7" s="9"/>
      <c r="J7" s="13"/>
      <c r="K7" s="13"/>
      <c r="L7" s="6" t="s">
        <v>25</v>
      </c>
      <c r="M7" s="7">
        <v>2</v>
      </c>
      <c r="N7" s="29" t="s">
        <v>44</v>
      </c>
      <c r="O7" s="10" t="s">
        <v>16</v>
      </c>
      <c r="P7" s="10" t="s">
        <v>38</v>
      </c>
      <c r="Q7" s="9">
        <v>200</v>
      </c>
      <c r="R7" s="9"/>
      <c r="S7" s="9"/>
      <c r="T7" s="9"/>
      <c r="U7" s="9"/>
      <c r="V7" s="9"/>
      <c r="W7" s="9"/>
      <c r="X7" s="9"/>
      <c r="Y7" s="9"/>
      <c r="Z7" s="9">
        <v>200</v>
      </c>
      <c r="AA7" s="9"/>
      <c r="AB7" s="9"/>
      <c r="AC7" s="9"/>
      <c r="AD7" s="9"/>
      <c r="AE7" s="9"/>
      <c r="AF7" s="9"/>
      <c r="AG7" s="9"/>
      <c r="AH7" s="9">
        <v>0</v>
      </c>
      <c r="AI7" s="9"/>
      <c r="AJ7" s="9"/>
    </row>
    <row r="8" spans="1:36" x14ac:dyDescent="0.35">
      <c r="A8" s="6"/>
      <c r="B8" s="7"/>
      <c r="C8" s="7"/>
      <c r="D8" s="8"/>
      <c r="E8" s="9"/>
      <c r="F8" s="9"/>
      <c r="G8" s="9"/>
      <c r="H8" s="9"/>
      <c r="I8" s="9"/>
      <c r="J8" s="13"/>
      <c r="K8" s="13"/>
      <c r="L8" s="6" t="s">
        <v>25</v>
      </c>
      <c r="M8" s="7">
        <v>3</v>
      </c>
      <c r="N8" s="29" t="s">
        <v>44</v>
      </c>
      <c r="O8" s="10" t="s">
        <v>16</v>
      </c>
      <c r="P8" s="10" t="s">
        <v>39</v>
      </c>
      <c r="Q8" s="9">
        <v>143.97</v>
      </c>
      <c r="R8" s="9"/>
      <c r="S8" s="9"/>
      <c r="T8" s="9"/>
      <c r="U8" s="9"/>
      <c r="V8" s="9"/>
      <c r="W8" s="9"/>
      <c r="X8" s="9">
        <v>143.97</v>
      </c>
      <c r="Y8" s="9"/>
      <c r="Z8" s="9"/>
      <c r="AA8" s="9"/>
      <c r="AB8" s="9"/>
      <c r="AC8" s="9"/>
      <c r="AD8" s="9"/>
      <c r="AE8" s="9"/>
      <c r="AF8" s="9"/>
      <c r="AG8" s="9"/>
      <c r="AH8" s="9">
        <v>0</v>
      </c>
      <c r="AI8" s="9"/>
      <c r="AJ8" s="9"/>
    </row>
    <row r="9" spans="1:36" x14ac:dyDescent="0.35">
      <c r="A9" s="6"/>
      <c r="B9" s="7"/>
      <c r="C9" s="7"/>
      <c r="D9" s="8"/>
      <c r="E9" s="9"/>
      <c r="F9" s="9"/>
      <c r="G9" s="9"/>
      <c r="H9" s="9"/>
      <c r="I9" s="9"/>
      <c r="J9" s="13"/>
      <c r="K9" s="13"/>
      <c r="L9" s="6" t="s">
        <v>25</v>
      </c>
      <c r="M9" s="7">
        <v>4</v>
      </c>
      <c r="N9" s="29" t="s">
        <v>44</v>
      </c>
      <c r="O9" s="10" t="s">
        <v>16</v>
      </c>
      <c r="P9" s="10" t="s">
        <v>40</v>
      </c>
      <c r="Q9" s="9">
        <v>33.33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>
        <v>33.33</v>
      </c>
      <c r="AD9" s="9"/>
      <c r="AE9" s="9"/>
      <c r="AF9" s="9"/>
      <c r="AG9" s="9"/>
      <c r="AH9" s="9">
        <v>0</v>
      </c>
      <c r="AI9" s="9"/>
      <c r="AJ9" s="9"/>
    </row>
    <row r="10" spans="1:36" x14ac:dyDescent="0.35">
      <c r="A10" s="10"/>
      <c r="B10" s="7"/>
      <c r="C10" s="7"/>
      <c r="D10" s="8"/>
      <c r="E10" s="11">
        <f>SUM(E6:E9)</f>
        <v>7361.74</v>
      </c>
      <c r="F10" s="11">
        <f>SUM(F6:F8)</f>
        <v>7361.74</v>
      </c>
      <c r="G10" s="11">
        <f>SUM(G6:G9)</f>
        <v>0</v>
      </c>
      <c r="I10" s="9"/>
      <c r="J10" s="13"/>
      <c r="K10" s="13"/>
      <c r="L10" s="6" t="s">
        <v>25</v>
      </c>
      <c r="M10" s="7">
        <v>5</v>
      </c>
      <c r="N10" s="29" t="s">
        <v>44</v>
      </c>
      <c r="O10" s="10" t="s">
        <v>16</v>
      </c>
      <c r="P10" s="10" t="s">
        <v>41</v>
      </c>
      <c r="Q10" s="9">
        <v>254.66</v>
      </c>
      <c r="R10" s="9"/>
      <c r="S10" s="9"/>
      <c r="T10" s="9">
        <v>254.66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>
        <v>0</v>
      </c>
      <c r="AI10" s="9"/>
      <c r="AJ10" s="9"/>
    </row>
    <row r="11" spans="1:36" x14ac:dyDescent="0.35">
      <c r="A11" s="10"/>
      <c r="B11" s="7"/>
      <c r="C11" s="7"/>
      <c r="D11" s="8"/>
      <c r="E11" s="11"/>
      <c r="F11" s="11"/>
      <c r="G11" s="11">
        <f>SUM(F10:G10)</f>
        <v>7361.74</v>
      </c>
      <c r="I11" s="9"/>
      <c r="J11" s="13"/>
      <c r="K11" s="13"/>
      <c r="L11" s="6">
        <v>44697</v>
      </c>
      <c r="M11" s="7">
        <v>6</v>
      </c>
      <c r="N11" s="29" t="s">
        <v>44</v>
      </c>
      <c r="O11" s="10" t="s">
        <v>16</v>
      </c>
      <c r="P11" s="10" t="s">
        <v>45</v>
      </c>
      <c r="Q11" s="9">
        <v>2.4900000000000002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>
        <v>2.4900000000000002</v>
      </c>
      <c r="AD11" s="9"/>
      <c r="AE11" s="9"/>
      <c r="AF11" s="9"/>
      <c r="AG11" s="9"/>
      <c r="AH11" s="9">
        <v>0</v>
      </c>
      <c r="AI11" s="9"/>
      <c r="AJ11" s="9"/>
    </row>
    <row r="12" spans="1:36" x14ac:dyDescent="0.35">
      <c r="A12" s="10"/>
      <c r="B12" s="7"/>
      <c r="C12" s="7"/>
      <c r="D12" s="8"/>
      <c r="E12" s="11"/>
      <c r="F12" s="11"/>
      <c r="G12" s="11"/>
      <c r="I12" s="9"/>
      <c r="J12" s="13"/>
      <c r="K12" s="13"/>
      <c r="L12" s="6">
        <v>44697</v>
      </c>
      <c r="M12" s="7">
        <v>6</v>
      </c>
      <c r="N12" s="29" t="s">
        <v>44</v>
      </c>
      <c r="O12" s="10" t="s">
        <v>16</v>
      </c>
      <c r="P12" s="10" t="s">
        <v>45</v>
      </c>
      <c r="Q12" s="9">
        <v>0.5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>
        <v>0</v>
      </c>
      <c r="AD12" s="9"/>
      <c r="AE12" s="9"/>
      <c r="AF12" s="9"/>
      <c r="AG12" s="9"/>
      <c r="AH12" s="9">
        <v>0.5</v>
      </c>
      <c r="AI12" s="9"/>
      <c r="AJ12" s="9"/>
    </row>
    <row r="13" spans="1:36" x14ac:dyDescent="0.35">
      <c r="A13" s="10"/>
      <c r="B13" s="7"/>
      <c r="C13" s="7"/>
      <c r="D13" s="8"/>
      <c r="E13" s="11"/>
      <c r="F13" s="11"/>
      <c r="G13" s="11"/>
      <c r="I13" s="9"/>
      <c r="J13" s="13"/>
      <c r="K13" s="13"/>
      <c r="L13" s="6">
        <v>44697</v>
      </c>
      <c r="M13" s="7">
        <v>7</v>
      </c>
      <c r="N13" s="29" t="s">
        <v>44</v>
      </c>
      <c r="O13" s="10" t="s">
        <v>16</v>
      </c>
      <c r="P13" s="10" t="s">
        <v>46</v>
      </c>
      <c r="Q13" s="9">
        <v>11.15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>
        <v>11.15</v>
      </c>
      <c r="AD13" s="9"/>
      <c r="AE13" s="9"/>
      <c r="AF13" s="9"/>
      <c r="AG13" s="9"/>
      <c r="AH13" s="9">
        <v>0</v>
      </c>
      <c r="AI13" s="9"/>
      <c r="AJ13" s="9"/>
    </row>
    <row r="14" spans="1:36" x14ac:dyDescent="0.35">
      <c r="A14" s="10"/>
      <c r="B14" s="7"/>
      <c r="C14" s="7"/>
      <c r="D14" s="8"/>
      <c r="E14" s="11"/>
      <c r="F14" s="11"/>
      <c r="G14" s="11"/>
      <c r="I14" s="9"/>
      <c r="J14" s="13"/>
      <c r="K14" s="13"/>
      <c r="L14" s="6">
        <v>44697</v>
      </c>
      <c r="M14" s="7">
        <v>8</v>
      </c>
      <c r="N14" s="29" t="s">
        <v>44</v>
      </c>
      <c r="O14" s="10" t="s">
        <v>16</v>
      </c>
      <c r="P14" s="10" t="s">
        <v>27</v>
      </c>
      <c r="Q14" s="9">
        <v>379.91</v>
      </c>
      <c r="R14" s="9"/>
      <c r="S14" s="9"/>
      <c r="T14" s="9"/>
      <c r="U14" s="9"/>
      <c r="V14" s="9"/>
      <c r="W14" s="9"/>
      <c r="X14" s="9"/>
      <c r="Y14" s="9">
        <v>379.91</v>
      </c>
      <c r="Z14" s="9"/>
      <c r="AA14" s="9"/>
      <c r="AB14" s="9"/>
      <c r="AC14" s="9"/>
      <c r="AD14" s="9"/>
      <c r="AE14" s="9"/>
      <c r="AF14" s="9"/>
      <c r="AG14" s="9"/>
      <c r="AH14" s="9">
        <v>0</v>
      </c>
      <c r="AI14" s="9"/>
      <c r="AJ14" s="9"/>
    </row>
    <row r="15" spans="1:36" x14ac:dyDescent="0.35">
      <c r="A15" s="10"/>
      <c r="B15" s="7"/>
      <c r="C15" s="7"/>
      <c r="D15" s="8"/>
      <c r="E15" s="11"/>
      <c r="F15" s="11"/>
      <c r="G15" s="11"/>
      <c r="I15" s="9"/>
      <c r="J15" s="13"/>
      <c r="K15" s="13"/>
      <c r="L15" s="6">
        <v>44697</v>
      </c>
      <c r="M15" s="7">
        <v>9</v>
      </c>
      <c r="N15" s="29" t="s">
        <v>44</v>
      </c>
      <c r="O15" s="10" t="s">
        <v>16</v>
      </c>
      <c r="P15" s="10" t="s">
        <v>47</v>
      </c>
      <c r="Q15" s="9">
        <v>75.8</v>
      </c>
      <c r="R15" s="9"/>
      <c r="S15" s="9"/>
      <c r="T15" s="9"/>
      <c r="U15" s="9">
        <v>73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>
        <v>2.8</v>
      </c>
      <c r="AI15" s="9"/>
      <c r="AJ15" s="9"/>
    </row>
    <row r="16" spans="1:36" x14ac:dyDescent="0.35">
      <c r="A16" s="10"/>
      <c r="B16" s="7"/>
      <c r="C16" s="7"/>
      <c r="D16" s="8"/>
      <c r="E16" s="11"/>
      <c r="F16" s="11"/>
      <c r="G16" s="11"/>
      <c r="H16" s="11"/>
      <c r="I16" s="9"/>
      <c r="J16" s="13"/>
      <c r="K16" s="13"/>
      <c r="L16" s="6">
        <v>44697</v>
      </c>
      <c r="M16" s="7">
        <v>10</v>
      </c>
      <c r="N16" s="29" t="s">
        <v>44</v>
      </c>
      <c r="O16" s="10" t="s">
        <v>16</v>
      </c>
      <c r="P16" s="10" t="s">
        <v>41</v>
      </c>
      <c r="Q16" s="9">
        <v>213.8</v>
      </c>
      <c r="R16" s="9"/>
      <c r="S16" s="9"/>
      <c r="T16" s="9">
        <v>213.8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>
        <v>0</v>
      </c>
      <c r="AI16" s="9"/>
      <c r="AJ16" s="9"/>
    </row>
    <row r="17" spans="1:36" x14ac:dyDescent="0.35">
      <c r="A17" s="10"/>
      <c r="B17" s="7"/>
      <c r="C17" s="7"/>
      <c r="D17" s="8"/>
      <c r="E17" s="11"/>
      <c r="F17" s="11"/>
      <c r="G17" s="11"/>
      <c r="H17" s="11"/>
      <c r="I17" s="9"/>
      <c r="J17" s="13"/>
      <c r="K17" s="13"/>
      <c r="L17" s="6">
        <v>44697</v>
      </c>
      <c r="M17" s="7">
        <v>11</v>
      </c>
      <c r="N17" s="29" t="s">
        <v>44</v>
      </c>
      <c r="O17" s="10" t="s">
        <v>16</v>
      </c>
      <c r="P17" s="10" t="s">
        <v>48</v>
      </c>
      <c r="Q17" s="9">
        <v>241</v>
      </c>
      <c r="R17" s="9"/>
      <c r="S17" s="9"/>
      <c r="T17" s="9"/>
      <c r="U17" s="9"/>
      <c r="V17" s="9"/>
      <c r="W17" s="9">
        <v>241</v>
      </c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>
        <v>0</v>
      </c>
      <c r="AI17" s="9"/>
      <c r="AJ17" s="9"/>
    </row>
    <row r="18" spans="1:36" x14ac:dyDescent="0.35">
      <c r="A18" s="10"/>
      <c r="B18" s="7"/>
      <c r="C18" s="7"/>
      <c r="D18" s="8"/>
      <c r="E18" s="11"/>
      <c r="F18" s="11"/>
      <c r="G18" s="11"/>
      <c r="H18" s="11"/>
      <c r="I18" s="9"/>
      <c r="J18" s="13"/>
      <c r="K18" s="13"/>
      <c r="L18" s="6">
        <v>44719</v>
      </c>
      <c r="M18" s="7">
        <v>12</v>
      </c>
      <c r="N18" s="29" t="s">
        <v>44</v>
      </c>
      <c r="O18" s="10" t="s">
        <v>16</v>
      </c>
      <c r="P18" s="10" t="s">
        <v>49</v>
      </c>
      <c r="Q18" s="9">
        <v>2.99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>
        <v>2.4900000000000002</v>
      </c>
      <c r="AD18" s="9"/>
      <c r="AE18" s="9"/>
      <c r="AF18" s="9"/>
      <c r="AG18" s="9"/>
      <c r="AH18" s="9">
        <v>0.5</v>
      </c>
      <c r="AI18" s="9"/>
      <c r="AJ18" s="9"/>
    </row>
    <row r="19" spans="1:36" x14ac:dyDescent="0.35">
      <c r="A19" s="10"/>
      <c r="B19" s="7"/>
      <c r="C19" s="7"/>
      <c r="D19" s="8"/>
      <c r="E19" s="11"/>
      <c r="F19" s="11"/>
      <c r="G19" s="11"/>
      <c r="H19" s="11"/>
      <c r="I19" s="9"/>
      <c r="J19" s="13"/>
      <c r="K19" s="13"/>
      <c r="L19" s="6">
        <v>44719</v>
      </c>
      <c r="M19" s="7">
        <v>13</v>
      </c>
      <c r="N19" s="29" t="s">
        <v>44</v>
      </c>
      <c r="O19" s="10" t="s">
        <v>16</v>
      </c>
      <c r="P19" s="10" t="s">
        <v>50</v>
      </c>
      <c r="Q19" s="9">
        <v>120</v>
      </c>
      <c r="R19" s="9">
        <v>120</v>
      </c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>
        <v>0</v>
      </c>
      <c r="AI19" s="9"/>
      <c r="AJ19" s="9"/>
    </row>
    <row r="20" spans="1:36" x14ac:dyDescent="0.35">
      <c r="A20" s="10"/>
      <c r="B20" s="7"/>
      <c r="C20" s="7"/>
      <c r="D20" s="8"/>
      <c r="E20" s="11"/>
      <c r="F20" s="11"/>
      <c r="G20" s="11"/>
      <c r="H20" s="11"/>
      <c r="I20" s="9"/>
      <c r="J20" s="13"/>
      <c r="K20" s="13"/>
      <c r="L20" s="6">
        <v>44719</v>
      </c>
      <c r="M20" s="7">
        <v>14</v>
      </c>
      <c r="N20" s="29" t="s">
        <v>44</v>
      </c>
      <c r="O20" s="10" t="s">
        <v>16</v>
      </c>
      <c r="P20" s="10" t="s">
        <v>51</v>
      </c>
      <c r="Q20" s="9">
        <v>87</v>
      </c>
      <c r="R20" s="9"/>
      <c r="S20" s="9"/>
      <c r="T20" s="9"/>
      <c r="U20" s="9"/>
      <c r="V20" s="9">
        <v>87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>
        <v>0</v>
      </c>
      <c r="AI20" s="9"/>
      <c r="AJ20" s="9"/>
    </row>
    <row r="21" spans="1:36" x14ac:dyDescent="0.35">
      <c r="A21" s="10"/>
      <c r="B21" s="7"/>
      <c r="C21" s="7"/>
      <c r="D21" s="8"/>
      <c r="E21" s="11"/>
      <c r="F21" s="11"/>
      <c r="G21" s="11"/>
      <c r="H21" s="11"/>
      <c r="I21" s="9"/>
      <c r="J21" s="13"/>
      <c r="K21" s="13"/>
      <c r="L21" s="6">
        <v>44719</v>
      </c>
      <c r="M21" s="7">
        <v>15</v>
      </c>
      <c r="N21" s="29" t="s">
        <v>44</v>
      </c>
      <c r="O21" s="10" t="s">
        <v>16</v>
      </c>
      <c r="P21" s="10" t="s">
        <v>51</v>
      </c>
      <c r="Q21" s="9">
        <v>60</v>
      </c>
      <c r="R21" s="9"/>
      <c r="S21" s="9"/>
      <c r="T21" s="9"/>
      <c r="U21" s="9"/>
      <c r="V21" s="9">
        <v>60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>
        <v>0</v>
      </c>
      <c r="AI21" s="9"/>
      <c r="AJ21" s="9"/>
    </row>
    <row r="22" spans="1:36" x14ac:dyDescent="0.35">
      <c r="A22" s="10"/>
      <c r="B22" s="7"/>
      <c r="C22" s="7"/>
      <c r="D22" s="8"/>
      <c r="E22" s="11"/>
      <c r="F22" s="11"/>
      <c r="G22" s="11"/>
      <c r="H22" s="11"/>
      <c r="I22" s="9"/>
      <c r="J22" s="13"/>
      <c r="K22" s="13"/>
      <c r="L22" s="6">
        <v>44719</v>
      </c>
      <c r="M22" s="7">
        <v>16</v>
      </c>
      <c r="N22" s="29" t="s">
        <v>44</v>
      </c>
      <c r="O22" s="10" t="s">
        <v>16</v>
      </c>
      <c r="P22" s="10" t="s">
        <v>41</v>
      </c>
      <c r="Q22" s="9">
        <v>254.7</v>
      </c>
      <c r="R22" s="9"/>
      <c r="S22" s="9"/>
      <c r="T22" s="9">
        <v>254.7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>
        <v>0</v>
      </c>
      <c r="AI22" s="9"/>
      <c r="AJ22" s="9"/>
    </row>
    <row r="23" spans="1:36" x14ac:dyDescent="0.35">
      <c r="A23" s="10"/>
      <c r="B23" s="7"/>
      <c r="C23" s="7"/>
      <c r="D23" s="8"/>
      <c r="E23" s="11"/>
      <c r="F23" s="11"/>
      <c r="G23" s="11"/>
      <c r="H23" s="11"/>
      <c r="I23" s="9"/>
      <c r="J23" s="13"/>
      <c r="K23" s="13"/>
      <c r="L23" s="6">
        <v>44749</v>
      </c>
      <c r="M23" s="7">
        <v>17</v>
      </c>
      <c r="N23" s="29" t="s">
        <v>44</v>
      </c>
      <c r="O23" s="10" t="s">
        <v>16</v>
      </c>
      <c r="P23" s="10" t="s">
        <v>52</v>
      </c>
      <c r="Q23" s="9">
        <v>2.99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>
        <v>2.4900000000000002</v>
      </c>
      <c r="AD23" s="9"/>
      <c r="AE23" s="9"/>
      <c r="AF23" s="9"/>
      <c r="AG23" s="9"/>
      <c r="AH23" s="9">
        <v>0.5</v>
      </c>
      <c r="AI23" s="9"/>
      <c r="AJ23" s="9"/>
    </row>
    <row r="24" spans="1:36" x14ac:dyDescent="0.35">
      <c r="A24" s="10"/>
      <c r="B24" s="7"/>
      <c r="C24" s="7"/>
      <c r="D24" s="8"/>
      <c r="E24" s="11"/>
      <c r="F24" s="11"/>
      <c r="G24" s="11"/>
      <c r="H24" s="11"/>
      <c r="I24" s="9"/>
      <c r="J24" s="13"/>
      <c r="K24" s="13"/>
      <c r="L24" s="6">
        <v>43288</v>
      </c>
      <c r="M24" s="7">
        <v>18</v>
      </c>
      <c r="N24" s="29" t="s">
        <v>44</v>
      </c>
      <c r="O24" s="10" t="s">
        <v>16</v>
      </c>
      <c r="P24" s="10" t="s">
        <v>46</v>
      </c>
      <c r="Q24" s="9">
        <v>5.44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>
        <v>5.44</v>
      </c>
      <c r="AD24" s="9"/>
      <c r="AE24" s="9"/>
      <c r="AF24" s="9"/>
      <c r="AG24" s="9"/>
      <c r="AH24" s="9">
        <v>0</v>
      </c>
      <c r="AI24" s="9"/>
      <c r="AJ24" s="9"/>
    </row>
    <row r="25" spans="1:36" x14ac:dyDescent="0.35">
      <c r="A25" s="10"/>
      <c r="B25" s="7"/>
      <c r="C25" s="7"/>
      <c r="D25" s="8"/>
      <c r="E25" s="11"/>
      <c r="F25" s="11"/>
      <c r="G25" s="11"/>
      <c r="H25" s="11"/>
      <c r="I25" s="9"/>
      <c r="J25" s="13"/>
      <c r="K25" s="13"/>
      <c r="L25" s="6">
        <v>44753</v>
      </c>
      <c r="M25" s="7">
        <v>19</v>
      </c>
      <c r="N25" s="29" t="s">
        <v>44</v>
      </c>
      <c r="O25" s="10" t="s">
        <v>16</v>
      </c>
      <c r="P25" s="10" t="s">
        <v>27</v>
      </c>
      <c r="Q25" s="9">
        <v>386.3</v>
      </c>
      <c r="R25" s="9"/>
      <c r="S25" s="9"/>
      <c r="T25" s="9"/>
      <c r="U25" s="9"/>
      <c r="V25" s="9"/>
      <c r="W25" s="9"/>
      <c r="X25" s="9"/>
      <c r="Y25" s="9">
        <v>386.3</v>
      </c>
      <c r="Z25" s="9"/>
      <c r="AA25" s="9"/>
      <c r="AB25" s="9"/>
      <c r="AC25" s="9"/>
      <c r="AD25" s="9"/>
      <c r="AE25" s="9"/>
      <c r="AF25" s="9"/>
      <c r="AG25" s="9"/>
      <c r="AH25" s="9">
        <v>0</v>
      </c>
      <c r="AI25" s="9"/>
      <c r="AJ25" s="9"/>
    </row>
    <row r="26" spans="1:36" x14ac:dyDescent="0.35">
      <c r="A26" s="10"/>
      <c r="B26" s="7"/>
      <c r="C26" s="7"/>
      <c r="D26" s="8"/>
      <c r="E26" s="11"/>
      <c r="F26" s="11"/>
      <c r="G26" s="11"/>
      <c r="H26" s="11"/>
      <c r="I26" s="9"/>
      <c r="J26" s="13"/>
      <c r="K26" s="13"/>
      <c r="L26" s="6">
        <v>44749</v>
      </c>
      <c r="M26" s="7">
        <v>20</v>
      </c>
      <c r="N26" s="29" t="s">
        <v>44</v>
      </c>
      <c r="O26" s="10" t="s">
        <v>16</v>
      </c>
      <c r="P26" s="10" t="s">
        <v>41</v>
      </c>
      <c r="Q26" s="9">
        <v>165.08</v>
      </c>
      <c r="R26" s="9"/>
      <c r="S26" s="9"/>
      <c r="T26" s="9">
        <v>165.08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>
        <v>0</v>
      </c>
      <c r="AI26" s="9"/>
      <c r="AJ26" s="9"/>
    </row>
    <row r="27" spans="1:36" x14ac:dyDescent="0.35">
      <c r="A27" s="10"/>
      <c r="B27" s="7"/>
      <c r="C27" s="7"/>
      <c r="D27" s="8"/>
      <c r="E27" s="11"/>
      <c r="F27" s="11"/>
      <c r="G27" s="11"/>
      <c r="H27" s="11"/>
      <c r="I27" s="9"/>
      <c r="J27" s="13"/>
      <c r="K27" s="13"/>
      <c r="L27" s="6">
        <v>44756</v>
      </c>
      <c r="M27" s="7">
        <v>21</v>
      </c>
      <c r="N27" s="29" t="s">
        <v>44</v>
      </c>
      <c r="O27" s="10" t="s">
        <v>16</v>
      </c>
      <c r="P27" s="10" t="s">
        <v>55</v>
      </c>
      <c r="Q27" s="9">
        <v>24.87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>
        <v>24.87</v>
      </c>
      <c r="AG27" s="9"/>
      <c r="AH27" s="9">
        <v>0</v>
      </c>
      <c r="AI27" s="9"/>
      <c r="AJ27" s="9"/>
    </row>
    <row r="28" spans="1:36" x14ac:dyDescent="0.35">
      <c r="A28" s="10"/>
      <c r="B28" s="7"/>
      <c r="C28" s="7"/>
      <c r="D28" s="8"/>
      <c r="E28" s="11"/>
      <c r="F28" s="11"/>
      <c r="G28" s="11"/>
      <c r="H28" s="11"/>
      <c r="I28" s="9"/>
      <c r="J28" s="13"/>
      <c r="K28" s="13"/>
      <c r="L28" s="6">
        <v>44756</v>
      </c>
      <c r="M28" s="7">
        <v>22</v>
      </c>
      <c r="N28" s="29" t="s">
        <v>44</v>
      </c>
      <c r="O28" s="10" t="s">
        <v>16</v>
      </c>
      <c r="P28" s="10" t="s">
        <v>56</v>
      </c>
      <c r="Q28" s="9">
        <v>19.48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>
        <v>19.48</v>
      </c>
      <c r="AG28" s="9"/>
      <c r="AH28" s="9">
        <v>0</v>
      </c>
      <c r="AI28" s="9"/>
      <c r="AJ28" s="9"/>
    </row>
    <row r="29" spans="1:36" x14ac:dyDescent="0.35">
      <c r="A29" s="10"/>
      <c r="B29" s="7"/>
      <c r="C29" s="7"/>
      <c r="D29" s="8"/>
      <c r="E29" s="11"/>
      <c r="F29" s="11"/>
      <c r="G29" s="11"/>
      <c r="H29" s="11"/>
      <c r="I29" s="9"/>
      <c r="J29" s="13"/>
      <c r="K29" s="13"/>
      <c r="L29" s="6">
        <v>44756</v>
      </c>
      <c r="M29" s="7">
        <v>23</v>
      </c>
      <c r="N29" s="29" t="s">
        <v>44</v>
      </c>
      <c r="O29" s="10" t="s">
        <v>16</v>
      </c>
      <c r="P29" s="10" t="s">
        <v>58</v>
      </c>
      <c r="Q29" s="9">
        <v>155.34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>
        <v>155.34</v>
      </c>
      <c r="AG29" s="9"/>
      <c r="AH29" s="9">
        <v>0</v>
      </c>
      <c r="AI29" s="9"/>
      <c r="AJ29" s="9"/>
    </row>
    <row r="30" spans="1:36" x14ac:dyDescent="0.35">
      <c r="A30" s="10"/>
      <c r="B30" s="7"/>
      <c r="C30" s="7"/>
      <c r="D30" s="8"/>
      <c r="E30" s="11"/>
      <c r="F30" s="11"/>
      <c r="G30" s="11"/>
      <c r="H30" s="11"/>
      <c r="I30" s="9"/>
      <c r="J30" s="13"/>
      <c r="K30" s="13"/>
      <c r="L30" s="6">
        <v>44756</v>
      </c>
      <c r="M30" s="7">
        <v>24</v>
      </c>
      <c r="N30" s="29" t="s">
        <v>44</v>
      </c>
      <c r="O30" s="10" t="s">
        <v>16</v>
      </c>
      <c r="P30" s="10" t="s">
        <v>57</v>
      </c>
      <c r="Q30" s="9">
        <v>2.99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>
        <v>2.4900000000000002</v>
      </c>
      <c r="AD30" s="9"/>
      <c r="AE30" s="9"/>
      <c r="AF30" s="9"/>
      <c r="AG30" s="9"/>
      <c r="AH30" s="9">
        <v>0.5</v>
      </c>
      <c r="AI30" s="9"/>
      <c r="AJ30" s="9"/>
    </row>
    <row r="31" spans="1:36" x14ac:dyDescent="0.35">
      <c r="A31" s="10"/>
      <c r="B31" s="7"/>
      <c r="C31" s="7"/>
      <c r="D31" s="8"/>
      <c r="E31" s="11"/>
      <c r="F31" s="11"/>
      <c r="G31" s="11"/>
      <c r="H31" s="11"/>
      <c r="I31" s="9"/>
      <c r="J31" s="13"/>
      <c r="K31" s="13"/>
      <c r="L31" s="6">
        <v>44770</v>
      </c>
      <c r="M31" s="7">
        <v>25</v>
      </c>
      <c r="N31" s="29" t="s">
        <v>44</v>
      </c>
      <c r="O31" s="10" t="s">
        <v>16</v>
      </c>
      <c r="P31" s="10" t="s">
        <v>33</v>
      </c>
      <c r="Q31" s="9">
        <v>35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>
        <v>35</v>
      </c>
      <c r="AF31" s="9"/>
      <c r="AG31" s="9"/>
      <c r="AH31" s="9">
        <v>0</v>
      </c>
      <c r="AI31" s="9"/>
      <c r="AJ31" s="9"/>
    </row>
    <row r="32" spans="1:36" x14ac:dyDescent="0.35">
      <c r="A32" s="10"/>
      <c r="B32" s="7"/>
      <c r="C32" s="7"/>
      <c r="D32" s="8"/>
      <c r="E32" s="11"/>
      <c r="F32" s="11"/>
      <c r="G32" s="11"/>
      <c r="H32" s="11"/>
      <c r="I32" s="9"/>
      <c r="J32" s="13"/>
      <c r="K32" s="13"/>
      <c r="L32" s="6">
        <v>44782</v>
      </c>
      <c r="M32" s="7">
        <v>26</v>
      </c>
      <c r="N32" s="29" t="s">
        <v>44</v>
      </c>
      <c r="O32" s="10" t="s">
        <v>16</v>
      </c>
      <c r="P32" s="10" t="s">
        <v>41</v>
      </c>
      <c r="Q32" s="9">
        <v>181.32</v>
      </c>
      <c r="R32" s="9"/>
      <c r="S32" s="9"/>
      <c r="T32" s="9">
        <v>181.32</v>
      </c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>
        <v>0</v>
      </c>
      <c r="AI32" s="9"/>
      <c r="AJ32" s="9"/>
    </row>
    <row r="33" spans="1:36" x14ac:dyDescent="0.35">
      <c r="A33" s="10"/>
      <c r="B33" s="7"/>
      <c r="C33" s="7"/>
      <c r="D33" s="8"/>
      <c r="E33" s="11"/>
      <c r="F33" s="11"/>
      <c r="G33" s="11"/>
      <c r="H33" s="11"/>
      <c r="I33" s="9"/>
      <c r="J33" s="13"/>
      <c r="K33" s="13"/>
      <c r="L33" s="6">
        <v>44817</v>
      </c>
      <c r="M33" s="7">
        <v>27</v>
      </c>
      <c r="N33" s="29" t="s">
        <v>44</v>
      </c>
      <c r="O33" s="10" t="s">
        <v>16</v>
      </c>
      <c r="P33" s="10" t="s">
        <v>59</v>
      </c>
      <c r="Q33" s="9">
        <v>2.4900000000000002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>
        <v>2.4900000000000002</v>
      </c>
      <c r="AD33" s="9"/>
      <c r="AE33" s="9"/>
      <c r="AF33" s="9"/>
      <c r="AG33" s="9"/>
      <c r="AH33" s="9">
        <v>0</v>
      </c>
      <c r="AI33" s="9"/>
      <c r="AJ33" s="9"/>
    </row>
    <row r="34" spans="1:36" x14ac:dyDescent="0.35">
      <c r="A34" s="10"/>
      <c r="B34" s="7"/>
      <c r="C34" s="7"/>
      <c r="D34" s="8"/>
      <c r="E34" s="11"/>
      <c r="F34" s="11"/>
      <c r="G34" s="11"/>
      <c r="H34" s="11"/>
      <c r="I34" s="9"/>
      <c r="J34" s="13"/>
      <c r="K34" s="13"/>
      <c r="L34" s="6">
        <v>44817</v>
      </c>
      <c r="M34" s="7">
        <v>28</v>
      </c>
      <c r="N34" s="29" t="s">
        <v>44</v>
      </c>
      <c r="O34" s="10" t="s">
        <v>16</v>
      </c>
      <c r="P34" s="10" t="s">
        <v>60</v>
      </c>
      <c r="Q34" s="9">
        <v>120</v>
      </c>
      <c r="R34" s="9"/>
      <c r="S34" s="9"/>
      <c r="T34" s="9"/>
      <c r="U34" s="9"/>
      <c r="V34" s="9"/>
      <c r="W34" s="9"/>
      <c r="X34" s="9"/>
      <c r="Y34" s="9"/>
      <c r="Z34" s="9"/>
      <c r="AA34" s="9">
        <v>120</v>
      </c>
      <c r="AB34" s="9"/>
      <c r="AC34" s="9"/>
      <c r="AD34" s="9"/>
      <c r="AE34" s="9"/>
      <c r="AF34" s="9"/>
      <c r="AG34" s="9"/>
      <c r="AH34" s="9">
        <v>0</v>
      </c>
      <c r="AI34" s="9"/>
      <c r="AJ34" s="9"/>
    </row>
    <row r="35" spans="1:36" x14ac:dyDescent="0.35">
      <c r="A35" s="10"/>
      <c r="B35" s="7"/>
      <c r="C35" s="7"/>
      <c r="D35" s="8"/>
      <c r="E35" s="11"/>
      <c r="F35" s="11"/>
      <c r="G35" s="11"/>
      <c r="H35" s="11"/>
      <c r="I35" s="9"/>
      <c r="J35" s="13"/>
      <c r="K35" s="13"/>
      <c r="L35" s="6">
        <v>44817</v>
      </c>
      <c r="M35" s="7">
        <v>29</v>
      </c>
      <c r="N35" s="29" t="s">
        <v>44</v>
      </c>
      <c r="O35" s="10" t="s">
        <v>16</v>
      </c>
      <c r="P35" s="10" t="s">
        <v>41</v>
      </c>
      <c r="Q35" s="9">
        <v>66.67</v>
      </c>
      <c r="R35" s="9"/>
      <c r="S35" s="9"/>
      <c r="T35" s="9">
        <v>66.67</v>
      </c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>
        <v>0</v>
      </c>
      <c r="AI35" s="9"/>
      <c r="AJ35" s="9"/>
    </row>
    <row r="36" spans="1:36" x14ac:dyDescent="0.35">
      <c r="A36" s="10"/>
      <c r="B36" s="7"/>
      <c r="C36" s="7"/>
      <c r="D36" s="8"/>
      <c r="E36" s="11"/>
      <c r="F36" s="11"/>
      <c r="G36" s="11"/>
      <c r="H36" s="11"/>
      <c r="I36" s="9"/>
      <c r="J36" s="13"/>
      <c r="K36" s="13"/>
      <c r="L36" s="6">
        <v>44817</v>
      </c>
      <c r="M36" s="7">
        <v>30</v>
      </c>
      <c r="N36" s="29" t="s">
        <v>44</v>
      </c>
      <c r="O36" s="10" t="s">
        <v>16</v>
      </c>
      <c r="P36" s="10" t="s">
        <v>61</v>
      </c>
      <c r="Q36" s="9">
        <v>2.4900000000000002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>
        <v>2.4900000000000002</v>
      </c>
      <c r="AD36" s="9"/>
      <c r="AE36" s="9"/>
      <c r="AF36" s="9"/>
      <c r="AG36" s="9"/>
      <c r="AH36" s="9">
        <v>0</v>
      </c>
      <c r="AI36" s="9"/>
      <c r="AJ36" s="9"/>
    </row>
    <row r="37" spans="1:36" x14ac:dyDescent="0.35">
      <c r="A37" s="10"/>
      <c r="B37" s="7"/>
      <c r="C37" s="7"/>
      <c r="D37" s="8"/>
      <c r="E37" s="11"/>
      <c r="F37" s="11"/>
      <c r="G37" s="11"/>
      <c r="H37" s="11"/>
      <c r="I37" s="9"/>
      <c r="J37" s="13"/>
      <c r="K37" s="13"/>
      <c r="L37" s="6">
        <v>44817</v>
      </c>
      <c r="M37" s="7">
        <v>31</v>
      </c>
      <c r="N37" s="29" t="s">
        <v>44</v>
      </c>
      <c r="O37" s="10" t="s">
        <v>16</v>
      </c>
      <c r="P37" s="10" t="s">
        <v>62</v>
      </c>
      <c r="Q37" s="9">
        <v>1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>
        <v>1</v>
      </c>
      <c r="AI37" s="9"/>
      <c r="AJ37" s="9"/>
    </row>
    <row r="38" spans="1:36" x14ac:dyDescent="0.35">
      <c r="A38" s="10"/>
      <c r="B38" s="7"/>
      <c r="C38" s="7"/>
      <c r="D38" s="8"/>
      <c r="E38" s="11"/>
      <c r="F38" s="11"/>
      <c r="G38" s="11"/>
      <c r="H38" s="11"/>
      <c r="I38" s="9"/>
      <c r="J38" s="13"/>
      <c r="K38" s="13"/>
      <c r="L38" s="6">
        <v>44851</v>
      </c>
      <c r="M38" s="7">
        <v>32</v>
      </c>
      <c r="N38" s="29" t="s">
        <v>44</v>
      </c>
      <c r="O38" s="10" t="s">
        <v>16</v>
      </c>
      <c r="P38" s="10" t="s">
        <v>60</v>
      </c>
      <c r="Q38" s="9">
        <v>30</v>
      </c>
      <c r="R38" s="9"/>
      <c r="S38" s="9"/>
      <c r="T38" s="9"/>
      <c r="U38" s="9"/>
      <c r="V38" s="9"/>
      <c r="W38" s="9"/>
      <c r="X38" s="9"/>
      <c r="Y38" s="9"/>
      <c r="Z38" s="9"/>
      <c r="AA38" s="9">
        <v>30</v>
      </c>
      <c r="AB38" s="9"/>
      <c r="AC38" s="9"/>
      <c r="AD38" s="9"/>
      <c r="AE38" s="9"/>
      <c r="AF38" s="9"/>
      <c r="AG38" s="9"/>
      <c r="AH38" s="9">
        <v>0</v>
      </c>
      <c r="AI38" s="9"/>
      <c r="AJ38" s="9"/>
    </row>
    <row r="39" spans="1:36" x14ac:dyDescent="0.35">
      <c r="A39" s="10"/>
      <c r="B39" s="7"/>
      <c r="C39" s="7"/>
      <c r="D39" s="8"/>
      <c r="E39" s="11"/>
      <c r="F39" s="11"/>
      <c r="G39" s="11"/>
      <c r="H39" s="11"/>
      <c r="I39" s="9"/>
      <c r="J39" s="13"/>
      <c r="K39" s="13"/>
      <c r="L39" s="6">
        <v>44851</v>
      </c>
      <c r="M39" s="7">
        <v>33</v>
      </c>
      <c r="N39" s="29" t="s">
        <v>44</v>
      </c>
      <c r="O39" s="10" t="s">
        <v>16</v>
      </c>
      <c r="P39" s="10" t="s">
        <v>27</v>
      </c>
      <c r="Q39" s="9">
        <v>53.29</v>
      </c>
      <c r="R39" s="9"/>
      <c r="S39" s="9"/>
      <c r="T39" s="9"/>
      <c r="U39" s="9"/>
      <c r="V39" s="9"/>
      <c r="W39" s="9"/>
      <c r="X39" s="9"/>
      <c r="Y39" s="9">
        <v>53.29</v>
      </c>
      <c r="Z39" s="9"/>
      <c r="AA39" s="9"/>
      <c r="AB39" s="9"/>
      <c r="AC39" s="9"/>
      <c r="AD39" s="9"/>
      <c r="AE39" s="9"/>
      <c r="AF39" s="9"/>
      <c r="AG39" s="9"/>
      <c r="AH39" s="9">
        <v>0</v>
      </c>
      <c r="AI39" s="9"/>
      <c r="AJ39" s="9"/>
    </row>
    <row r="40" spans="1:36" x14ac:dyDescent="0.35">
      <c r="A40" s="10"/>
      <c r="B40" s="7"/>
      <c r="C40" s="7"/>
      <c r="D40" s="8"/>
      <c r="E40" s="11"/>
      <c r="F40" s="11"/>
      <c r="G40" s="11"/>
      <c r="H40" s="11"/>
      <c r="I40" s="9"/>
      <c r="J40" s="13"/>
      <c r="K40" s="13"/>
      <c r="L40" s="6">
        <v>44851</v>
      </c>
      <c r="M40" s="7">
        <v>34</v>
      </c>
      <c r="N40" s="29" t="s">
        <v>44</v>
      </c>
      <c r="O40" s="10" t="s">
        <v>16</v>
      </c>
      <c r="P40" s="10" t="s">
        <v>41</v>
      </c>
      <c r="Q40" s="9">
        <v>144.81</v>
      </c>
      <c r="R40" s="9"/>
      <c r="S40" s="9"/>
      <c r="T40" s="9">
        <v>144.81</v>
      </c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>
        <v>0</v>
      </c>
      <c r="AI40" s="9"/>
      <c r="AJ40" s="9"/>
    </row>
    <row r="41" spans="1:36" x14ac:dyDescent="0.35">
      <c r="A41" s="10"/>
      <c r="B41" s="7"/>
      <c r="C41" s="7"/>
      <c r="D41" s="8"/>
      <c r="E41" s="11"/>
      <c r="F41" s="11"/>
      <c r="G41" s="11"/>
      <c r="H41" s="11"/>
      <c r="I41" s="9"/>
      <c r="J41" s="13"/>
      <c r="K41" s="13"/>
      <c r="L41" s="6">
        <v>44851</v>
      </c>
      <c r="M41" s="7">
        <v>35</v>
      </c>
      <c r="N41" s="29" t="s">
        <v>44</v>
      </c>
      <c r="O41" s="10" t="s">
        <v>16</v>
      </c>
      <c r="P41" s="10" t="s">
        <v>64</v>
      </c>
      <c r="Q41" s="9">
        <v>2.99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>
        <v>2.4900000000000002</v>
      </c>
      <c r="AD41" s="9"/>
      <c r="AE41" s="9"/>
      <c r="AF41" s="9"/>
      <c r="AG41" s="9"/>
      <c r="AH41" s="9">
        <v>0.5</v>
      </c>
      <c r="AI41" s="9"/>
      <c r="AJ41" s="9"/>
    </row>
    <row r="42" spans="1:36" x14ac:dyDescent="0.35">
      <c r="A42" s="10"/>
      <c r="B42" s="7"/>
      <c r="C42" s="7"/>
      <c r="D42" s="8"/>
      <c r="E42" s="11"/>
      <c r="F42" s="11"/>
      <c r="G42" s="11"/>
      <c r="H42" s="11"/>
      <c r="I42" s="9"/>
      <c r="J42" s="13"/>
      <c r="K42" s="13"/>
      <c r="L42" s="6">
        <v>44873</v>
      </c>
      <c r="M42" s="7">
        <v>36</v>
      </c>
      <c r="N42" s="29" t="s">
        <v>44</v>
      </c>
      <c r="O42" s="10" t="s">
        <v>16</v>
      </c>
      <c r="P42" s="10" t="s">
        <v>41</v>
      </c>
      <c r="Q42" s="9">
        <v>108.79</v>
      </c>
      <c r="R42" s="9"/>
      <c r="S42" s="9"/>
      <c r="T42" s="9">
        <v>108.79</v>
      </c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>
        <v>0</v>
      </c>
      <c r="AI42" s="9"/>
      <c r="AJ42" s="9"/>
    </row>
    <row r="43" spans="1:36" x14ac:dyDescent="0.35">
      <c r="A43" s="10"/>
      <c r="B43" s="7"/>
      <c r="C43" s="7"/>
      <c r="D43" s="8"/>
      <c r="E43" s="11"/>
      <c r="F43" s="11"/>
      <c r="G43" s="11"/>
      <c r="H43" s="11"/>
      <c r="I43" s="9"/>
      <c r="J43" s="13"/>
      <c r="K43" s="13"/>
      <c r="L43" s="6">
        <v>44901</v>
      </c>
      <c r="M43" s="7">
        <v>37</v>
      </c>
      <c r="N43" s="29" t="s">
        <v>44</v>
      </c>
      <c r="O43" s="10" t="s">
        <v>16</v>
      </c>
      <c r="P43" s="10" t="s">
        <v>65</v>
      </c>
      <c r="Q43" s="9">
        <v>2.99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>
        <v>2.4900000000000002</v>
      </c>
      <c r="AD43" s="9"/>
      <c r="AE43" s="9"/>
      <c r="AF43" s="9"/>
      <c r="AG43" s="9"/>
      <c r="AH43" s="9">
        <v>0.5</v>
      </c>
      <c r="AI43" s="9"/>
      <c r="AJ43" s="9"/>
    </row>
    <row r="44" spans="1:36" x14ac:dyDescent="0.35">
      <c r="A44" s="10"/>
      <c r="B44" s="7"/>
      <c r="C44" s="7"/>
      <c r="D44" s="8"/>
      <c r="E44" s="11"/>
      <c r="F44" s="11"/>
      <c r="G44" s="11"/>
      <c r="H44" s="11"/>
      <c r="I44" s="9"/>
      <c r="J44" s="13"/>
      <c r="K44" s="13"/>
      <c r="L44" s="6">
        <v>44901</v>
      </c>
      <c r="M44" s="7">
        <v>38</v>
      </c>
      <c r="N44" s="29" t="s">
        <v>44</v>
      </c>
      <c r="O44" s="10" t="s">
        <v>16</v>
      </c>
      <c r="P44" s="10" t="s">
        <v>41</v>
      </c>
      <c r="Q44" s="9">
        <v>160.68</v>
      </c>
      <c r="R44" s="9"/>
      <c r="S44" s="9"/>
      <c r="T44" s="9">
        <v>160.68</v>
      </c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>
        <v>0</v>
      </c>
      <c r="AI44" s="9"/>
      <c r="AJ44" s="9"/>
    </row>
    <row r="45" spans="1:36" x14ac:dyDescent="0.35">
      <c r="A45" s="10"/>
      <c r="B45" s="7"/>
      <c r="C45" s="7"/>
      <c r="D45" s="8"/>
      <c r="E45" s="11"/>
      <c r="F45" s="11"/>
      <c r="G45" s="11"/>
      <c r="H45" s="11"/>
      <c r="I45" s="8">
        <v>2023</v>
      </c>
      <c r="J45" s="13"/>
      <c r="K45" s="13"/>
      <c r="L45" s="6">
        <v>44935</v>
      </c>
      <c r="M45" s="7">
        <v>39</v>
      </c>
      <c r="N45" s="29" t="s">
        <v>44</v>
      </c>
      <c r="O45" s="10" t="s">
        <v>16</v>
      </c>
      <c r="P45" s="10" t="s">
        <v>66</v>
      </c>
      <c r="Q45" s="9">
        <v>2.99</v>
      </c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>
        <v>2.4900000000000002</v>
      </c>
      <c r="AD45" s="9"/>
      <c r="AE45" s="9"/>
      <c r="AF45" s="9"/>
      <c r="AG45" s="9"/>
      <c r="AH45" s="9">
        <v>0.5</v>
      </c>
      <c r="AI45" s="9"/>
      <c r="AJ45" s="9"/>
    </row>
    <row r="46" spans="1:36" x14ac:dyDescent="0.35">
      <c r="A46" s="10"/>
      <c r="B46" s="7"/>
      <c r="C46" s="7"/>
      <c r="D46" s="8"/>
      <c r="E46" s="11"/>
      <c r="F46" s="11"/>
      <c r="G46" s="11"/>
      <c r="H46" s="11"/>
      <c r="I46" s="9"/>
      <c r="J46" s="13"/>
      <c r="K46" s="13"/>
      <c r="L46" s="6">
        <v>44935</v>
      </c>
      <c r="M46" s="7">
        <v>40</v>
      </c>
      <c r="N46" s="29" t="s">
        <v>44</v>
      </c>
      <c r="O46" s="10" t="s">
        <v>16</v>
      </c>
      <c r="P46" s="10" t="s">
        <v>41</v>
      </c>
      <c r="Q46" s="9">
        <v>109.89</v>
      </c>
      <c r="R46" s="9"/>
      <c r="S46" s="9"/>
      <c r="T46" s="9">
        <v>109.89</v>
      </c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>
        <v>0</v>
      </c>
      <c r="AI46" s="9"/>
      <c r="AJ46" s="9"/>
    </row>
    <row r="47" spans="1:36" x14ac:dyDescent="0.35">
      <c r="A47" s="10"/>
      <c r="B47" s="7"/>
      <c r="C47" s="7"/>
      <c r="D47" s="8"/>
      <c r="E47" s="11"/>
      <c r="F47" s="11"/>
      <c r="G47" s="11"/>
      <c r="H47" s="11"/>
      <c r="I47" s="9"/>
      <c r="J47" s="13"/>
      <c r="K47" s="13"/>
      <c r="L47" s="6">
        <v>44950</v>
      </c>
      <c r="M47" s="7">
        <v>43</v>
      </c>
      <c r="N47" s="29" t="s">
        <v>44</v>
      </c>
      <c r="O47" s="10" t="s">
        <v>67</v>
      </c>
      <c r="P47" s="10" t="s">
        <v>68</v>
      </c>
      <c r="Q47" s="9">
        <v>36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>
        <v>36</v>
      </c>
      <c r="AH47" s="9">
        <v>0</v>
      </c>
      <c r="AI47" s="9"/>
      <c r="AJ47" s="9"/>
    </row>
    <row r="48" spans="1:36" x14ac:dyDescent="0.35">
      <c r="A48" s="10"/>
      <c r="B48" s="7"/>
      <c r="C48" s="7"/>
      <c r="D48" s="8"/>
      <c r="E48" s="11"/>
      <c r="F48" s="11"/>
      <c r="G48" s="11"/>
      <c r="H48" s="11"/>
      <c r="I48" s="9"/>
      <c r="J48" s="13"/>
      <c r="K48" s="13"/>
      <c r="L48" s="6">
        <v>44963</v>
      </c>
      <c r="M48" s="7">
        <v>41</v>
      </c>
      <c r="N48" s="29" t="s">
        <v>44</v>
      </c>
      <c r="O48" s="10" t="s">
        <v>16</v>
      </c>
      <c r="P48" s="10" t="s">
        <v>69</v>
      </c>
      <c r="Q48" s="9">
        <v>12.7</v>
      </c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>
        <v>10.58</v>
      </c>
      <c r="AD48" s="9"/>
      <c r="AE48" s="9"/>
      <c r="AF48" s="9"/>
      <c r="AG48" s="9"/>
      <c r="AH48" s="9">
        <v>2.12</v>
      </c>
      <c r="AI48" s="9"/>
      <c r="AJ48" s="9"/>
    </row>
    <row r="49" spans="1:36" x14ac:dyDescent="0.35">
      <c r="A49" s="10"/>
      <c r="B49" s="7"/>
      <c r="C49" s="7"/>
      <c r="D49" s="8"/>
      <c r="E49" s="11"/>
      <c r="F49" s="11"/>
      <c r="G49" s="11"/>
      <c r="H49" s="11"/>
      <c r="I49" s="9"/>
      <c r="J49" s="13"/>
      <c r="K49" s="13"/>
      <c r="L49" s="6">
        <v>44963</v>
      </c>
      <c r="M49" s="7">
        <v>42</v>
      </c>
      <c r="N49" s="29" t="s">
        <v>44</v>
      </c>
      <c r="O49" s="10" t="s">
        <v>16</v>
      </c>
      <c r="P49" s="10" t="s">
        <v>41</v>
      </c>
      <c r="Q49" s="9">
        <v>282.56</v>
      </c>
      <c r="R49" s="9"/>
      <c r="S49" s="9"/>
      <c r="T49" s="9">
        <v>282.56</v>
      </c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>
        <v>0</v>
      </c>
      <c r="AI49" s="9"/>
      <c r="AJ49" s="9"/>
    </row>
    <row r="50" spans="1:36" x14ac:dyDescent="0.35">
      <c r="A50" s="10"/>
      <c r="B50" s="7"/>
      <c r="C50" s="7"/>
      <c r="D50" s="8"/>
      <c r="E50" s="11"/>
      <c r="F50" s="11"/>
      <c r="G50" s="11"/>
      <c r="H50" s="11"/>
      <c r="I50" s="9"/>
      <c r="J50" s="13"/>
      <c r="K50" s="13"/>
      <c r="L50" s="6">
        <v>44963</v>
      </c>
      <c r="M50" s="7">
        <v>44</v>
      </c>
      <c r="N50" s="29" t="s">
        <v>44</v>
      </c>
      <c r="O50" s="10" t="s">
        <v>16</v>
      </c>
      <c r="P50" s="10" t="s">
        <v>70</v>
      </c>
      <c r="Q50" s="9">
        <v>2.99</v>
      </c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>
        <v>2.4900000000000002</v>
      </c>
      <c r="AD50" s="9"/>
      <c r="AE50" s="9"/>
      <c r="AF50" s="9"/>
      <c r="AG50" s="9"/>
      <c r="AH50" s="9">
        <v>0.5</v>
      </c>
      <c r="AI50" s="9"/>
      <c r="AJ50" s="9"/>
    </row>
    <row r="51" spans="1:36" x14ac:dyDescent="0.35">
      <c r="A51" s="10"/>
      <c r="B51" s="7"/>
      <c r="C51" s="7"/>
      <c r="D51" s="8"/>
      <c r="E51" s="11"/>
      <c r="F51" s="11"/>
      <c r="G51" s="11"/>
      <c r="H51" s="11"/>
      <c r="I51" s="9"/>
      <c r="J51" s="13"/>
      <c r="K51" s="13"/>
      <c r="L51" s="6">
        <v>44992</v>
      </c>
      <c r="M51" s="7">
        <v>45</v>
      </c>
      <c r="N51" s="29" t="s">
        <v>44</v>
      </c>
      <c r="O51" s="10" t="s">
        <v>16</v>
      </c>
      <c r="P51" s="10" t="s">
        <v>72</v>
      </c>
      <c r="Q51" s="9">
        <v>2.99</v>
      </c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>
        <v>2.4900000000000002</v>
      </c>
      <c r="AD51" s="9"/>
      <c r="AE51" s="9"/>
      <c r="AF51" s="9"/>
      <c r="AG51" s="9"/>
      <c r="AH51" s="9">
        <v>0.5</v>
      </c>
      <c r="AI51" s="9"/>
      <c r="AJ51" s="9"/>
    </row>
    <row r="52" spans="1:36" x14ac:dyDescent="0.35">
      <c r="A52" s="10"/>
      <c r="B52" s="7"/>
      <c r="C52" s="7"/>
      <c r="D52" s="8"/>
      <c r="E52" s="11"/>
      <c r="F52" s="11"/>
      <c r="G52" s="11"/>
      <c r="H52" s="11"/>
      <c r="I52" s="9"/>
      <c r="J52" s="13"/>
      <c r="K52" s="13"/>
      <c r="L52" s="6">
        <v>44992</v>
      </c>
      <c r="M52" s="7">
        <v>46</v>
      </c>
      <c r="N52" s="29" t="s">
        <v>44</v>
      </c>
      <c r="O52" s="10" t="s">
        <v>16</v>
      </c>
      <c r="P52" s="10" t="s">
        <v>40</v>
      </c>
      <c r="Q52" s="9">
        <v>6.14</v>
      </c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>
        <v>6.14</v>
      </c>
      <c r="AD52" s="9"/>
      <c r="AE52" s="9"/>
      <c r="AF52" s="9"/>
      <c r="AG52" s="9"/>
      <c r="AH52" s="9">
        <v>0</v>
      </c>
      <c r="AI52" s="9"/>
      <c r="AJ52" s="9"/>
    </row>
    <row r="53" spans="1:36" x14ac:dyDescent="0.35">
      <c r="A53" s="10"/>
      <c r="B53" s="7"/>
      <c r="C53" s="7"/>
      <c r="D53" s="8"/>
      <c r="E53" s="11"/>
      <c r="F53" s="11"/>
      <c r="G53" s="11"/>
      <c r="H53" s="11"/>
      <c r="I53" s="9"/>
      <c r="J53" s="13"/>
      <c r="K53" s="13"/>
      <c r="L53" s="6">
        <v>44992</v>
      </c>
      <c r="M53" s="7">
        <v>47</v>
      </c>
      <c r="N53" s="29" t="s">
        <v>44</v>
      </c>
      <c r="O53" s="10" t="s">
        <v>16</v>
      </c>
      <c r="P53" s="10" t="s">
        <v>41</v>
      </c>
      <c r="Q53" s="9">
        <v>181.35</v>
      </c>
      <c r="R53" s="9"/>
      <c r="S53" s="9"/>
      <c r="T53" s="9">
        <v>181.35</v>
      </c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>
        <v>0</v>
      </c>
      <c r="AI53" s="9"/>
      <c r="AJ53" s="9"/>
    </row>
    <row r="54" spans="1:36" x14ac:dyDescent="0.35">
      <c r="A54" s="10"/>
      <c r="B54" s="7"/>
      <c r="C54" s="7"/>
      <c r="D54" s="8"/>
      <c r="E54" s="11"/>
      <c r="F54" s="11"/>
      <c r="G54" s="11"/>
      <c r="H54" s="11"/>
      <c r="I54" s="9"/>
      <c r="J54" s="13"/>
      <c r="K54" s="13"/>
      <c r="L54" s="6">
        <v>44999</v>
      </c>
      <c r="M54" s="7">
        <v>48</v>
      </c>
      <c r="N54" s="29" t="s">
        <v>44</v>
      </c>
      <c r="O54" s="10" t="s">
        <v>16</v>
      </c>
      <c r="P54" s="10" t="s">
        <v>73</v>
      </c>
      <c r="Q54" s="9">
        <v>2.99</v>
      </c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>
        <v>2.4900000000000002</v>
      </c>
      <c r="AD54" s="9"/>
      <c r="AE54" s="9"/>
      <c r="AF54" s="9"/>
      <c r="AG54" s="9"/>
      <c r="AH54" s="9">
        <v>0.5</v>
      </c>
      <c r="AI54" s="9"/>
      <c r="AJ54" s="9"/>
    </row>
    <row r="55" spans="1:36" x14ac:dyDescent="0.35">
      <c r="A55" s="10"/>
      <c r="B55" s="7"/>
      <c r="C55" s="7"/>
      <c r="D55" s="8"/>
      <c r="E55" s="9"/>
      <c r="F55" s="9"/>
      <c r="H55" s="13"/>
      <c r="I55" s="9"/>
      <c r="J55" s="13"/>
      <c r="K55" s="13"/>
      <c r="L55" s="6"/>
      <c r="M55" s="7"/>
      <c r="N55" s="7"/>
      <c r="O55" s="10"/>
      <c r="P55" s="10"/>
      <c r="Q55" s="11">
        <f>SUM(Q6:Q54)</f>
        <v>4581.9099999999989</v>
      </c>
      <c r="R55" s="11">
        <f t="shared" ref="R55:AG55" si="0">SUM(R6:R53)</f>
        <v>120</v>
      </c>
      <c r="S55" s="11">
        <f t="shared" si="0"/>
        <v>0</v>
      </c>
      <c r="T55" s="11">
        <f t="shared" si="0"/>
        <v>2124.3100000000004</v>
      </c>
      <c r="U55" s="11">
        <f t="shared" si="0"/>
        <v>73</v>
      </c>
      <c r="V55" s="11">
        <f t="shared" si="0"/>
        <v>147</v>
      </c>
      <c r="W55" s="11">
        <f t="shared" si="0"/>
        <v>241</v>
      </c>
      <c r="X55" s="11">
        <f t="shared" si="0"/>
        <v>143.97</v>
      </c>
      <c r="Y55" s="11">
        <f t="shared" si="0"/>
        <v>1004.5</v>
      </c>
      <c r="Z55" s="11">
        <f t="shared" si="0"/>
        <v>200</v>
      </c>
      <c r="AA55" s="11">
        <f t="shared" si="0"/>
        <v>150</v>
      </c>
      <c r="AB55" s="11">
        <f t="shared" si="0"/>
        <v>0</v>
      </c>
      <c r="AC55" s="11">
        <f>SUM(AC6:AC54)</f>
        <v>96.519999999999968</v>
      </c>
      <c r="AD55" s="11">
        <f t="shared" si="0"/>
        <v>0</v>
      </c>
      <c r="AE55" s="11">
        <f t="shared" si="0"/>
        <v>35</v>
      </c>
      <c r="AF55" s="11">
        <f t="shared" si="0"/>
        <v>199.69</v>
      </c>
      <c r="AG55" s="11">
        <f t="shared" si="0"/>
        <v>36</v>
      </c>
      <c r="AH55" s="11">
        <f>SUM(AH6:AH54)</f>
        <v>10.92</v>
      </c>
      <c r="AI55" s="11"/>
      <c r="AJ55" s="9"/>
    </row>
    <row r="56" spans="1:36" x14ac:dyDescent="0.35">
      <c r="A56" s="11"/>
      <c r="B56" s="7"/>
      <c r="C56" s="7"/>
      <c r="D56" s="8"/>
      <c r="E56" s="9"/>
      <c r="F56" s="9"/>
      <c r="G56" s="9"/>
      <c r="H56" s="9"/>
      <c r="I56" s="9"/>
      <c r="J56" s="13"/>
      <c r="K56" s="13"/>
      <c r="L56" s="6"/>
      <c r="M56" s="7"/>
      <c r="N56" s="7"/>
      <c r="O56" s="10"/>
      <c r="P56" s="10"/>
      <c r="Q56" s="9"/>
      <c r="R56" s="9"/>
      <c r="S56" s="9"/>
      <c r="T56" s="9"/>
      <c r="U56" s="25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11">
        <f>SUM(R55:AH55)</f>
        <v>4581.91</v>
      </c>
      <c r="AJ56" s="11"/>
    </row>
    <row r="57" spans="1:36" x14ac:dyDescent="0.35">
      <c r="A57" s="11"/>
      <c r="B57" s="7"/>
      <c r="C57" s="7"/>
      <c r="D57" s="8"/>
      <c r="E57" s="9"/>
      <c r="F57" s="9"/>
      <c r="G57" s="9"/>
      <c r="H57" s="9"/>
      <c r="I57" s="9"/>
      <c r="J57" s="13"/>
      <c r="K57" s="13"/>
      <c r="L57" s="6"/>
      <c r="M57" s="7"/>
      <c r="N57" s="7"/>
      <c r="O57" s="10"/>
      <c r="P57" s="10"/>
      <c r="Q57" s="11"/>
      <c r="R57" s="9"/>
      <c r="S57" s="9"/>
      <c r="T57" s="9"/>
      <c r="U57" s="25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11"/>
      <c r="AG57" s="11"/>
      <c r="AH57" s="9"/>
      <c r="AI57" s="9"/>
      <c r="AJ57" s="9"/>
    </row>
    <row r="58" spans="1:36" x14ac:dyDescent="0.35">
      <c r="A58" s="10"/>
      <c r="B58" s="7"/>
      <c r="C58" s="7"/>
      <c r="D58" s="8"/>
      <c r="E58" s="9"/>
      <c r="F58" s="9"/>
      <c r="G58" s="9"/>
      <c r="H58" s="9"/>
      <c r="I58" s="9"/>
      <c r="J58" s="13"/>
      <c r="K58" s="13"/>
      <c r="L58" s="6"/>
      <c r="M58" s="7"/>
      <c r="N58" s="7"/>
      <c r="O58" s="10"/>
      <c r="P58" s="10"/>
      <c r="Q58" s="9"/>
      <c r="S58" s="9"/>
      <c r="T58" s="9"/>
      <c r="U58" s="25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</row>
    <row r="59" spans="1:36" x14ac:dyDescent="0.35">
      <c r="A59" s="10"/>
      <c r="B59" s="7"/>
      <c r="C59" s="7"/>
      <c r="D59" s="8"/>
      <c r="E59" s="9"/>
      <c r="F59" s="9"/>
      <c r="G59" s="9"/>
      <c r="H59" s="9"/>
      <c r="I59" s="9"/>
      <c r="J59" s="13"/>
      <c r="K59" s="13"/>
      <c r="L59" s="6"/>
      <c r="M59" s="7"/>
      <c r="N59" s="7"/>
      <c r="O59" s="10"/>
      <c r="P59" s="10"/>
      <c r="Q59" s="9"/>
      <c r="S59" s="9"/>
      <c r="T59" s="9"/>
      <c r="U59" s="25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</row>
    <row r="60" spans="1:36" x14ac:dyDescent="0.35">
      <c r="A60" s="10"/>
      <c r="B60" s="7"/>
      <c r="C60" s="7"/>
      <c r="D60" s="8"/>
      <c r="E60" s="9"/>
      <c r="F60" s="9"/>
      <c r="G60" s="9"/>
      <c r="H60" s="9"/>
      <c r="I60" s="9"/>
      <c r="J60" s="13"/>
      <c r="K60" s="13"/>
      <c r="L60" s="6"/>
      <c r="M60" s="7"/>
      <c r="N60" s="7"/>
      <c r="O60" s="10"/>
      <c r="P60" s="10"/>
      <c r="Q60" s="9"/>
      <c r="S60" s="9"/>
      <c r="T60" s="9"/>
      <c r="U60" s="25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</row>
    <row r="61" spans="1:36" x14ac:dyDescent="0.35">
      <c r="A61" s="10"/>
      <c r="B61" s="7"/>
      <c r="C61" s="7"/>
      <c r="D61" s="8"/>
      <c r="E61" s="9"/>
      <c r="F61" s="9"/>
      <c r="G61" s="9"/>
      <c r="H61" s="9"/>
      <c r="I61" s="9"/>
      <c r="J61" s="13"/>
      <c r="K61" s="13"/>
      <c r="L61" s="6"/>
      <c r="O61" s="25"/>
      <c r="P61" s="25"/>
      <c r="Q61" s="25"/>
      <c r="S61" s="25"/>
      <c r="T61" s="27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</row>
    <row r="62" spans="1:36" x14ac:dyDescent="0.35">
      <c r="A62" s="10"/>
      <c r="B62" s="7"/>
      <c r="C62" s="7"/>
      <c r="D62" s="8"/>
      <c r="E62" s="9"/>
      <c r="F62" s="9"/>
      <c r="G62" s="9"/>
      <c r="H62" s="9"/>
      <c r="I62" s="9"/>
      <c r="J62" s="13"/>
      <c r="K62" s="13"/>
      <c r="O62" s="25"/>
      <c r="P62" s="25"/>
      <c r="Q62" s="25"/>
      <c r="S62" s="25"/>
      <c r="T62" s="27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</row>
    <row r="63" spans="1:36" x14ac:dyDescent="0.35">
      <c r="A63" s="10"/>
      <c r="B63" s="7"/>
      <c r="C63" s="7"/>
      <c r="D63" s="8"/>
      <c r="E63" s="11"/>
      <c r="F63" s="11"/>
      <c r="G63" s="11"/>
      <c r="H63" s="11"/>
      <c r="I63" s="11"/>
      <c r="J63" s="13"/>
      <c r="K63" s="13"/>
      <c r="O63" s="25"/>
      <c r="P63" s="25"/>
      <c r="Q63" s="25"/>
      <c r="S63" s="25"/>
      <c r="T63" s="27"/>
      <c r="U63" s="11"/>
      <c r="V63" s="11"/>
      <c r="W63" s="11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11"/>
      <c r="AJ63" s="11"/>
    </row>
    <row r="64" spans="1:36" x14ac:dyDescent="0.35">
      <c r="A64" s="10"/>
      <c r="B64" s="7"/>
      <c r="C64" s="7"/>
      <c r="D64" s="8"/>
      <c r="E64" s="9"/>
      <c r="F64" s="9"/>
      <c r="G64" s="9"/>
      <c r="H64" s="9"/>
      <c r="I64" s="9"/>
      <c r="J64" s="14"/>
      <c r="K64" s="14"/>
      <c r="O64" s="25"/>
      <c r="P64" s="25"/>
      <c r="Q64" s="25"/>
      <c r="S64" s="25"/>
      <c r="T64" s="27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11"/>
      <c r="AJ64" s="11"/>
    </row>
    <row r="65" spans="1:36" x14ac:dyDescent="0.35">
      <c r="A65" s="10"/>
      <c r="B65" s="7"/>
      <c r="C65" s="7"/>
      <c r="D65" s="8"/>
      <c r="E65" s="9"/>
      <c r="F65" s="9"/>
      <c r="G65" s="9"/>
      <c r="H65" s="9"/>
      <c r="I65" s="9"/>
      <c r="J65" s="13"/>
      <c r="K65" s="13"/>
      <c r="O65" s="25"/>
      <c r="P65" s="25"/>
      <c r="Q65" s="25"/>
      <c r="S65" s="25"/>
      <c r="T65" s="28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11"/>
      <c r="AJ65" s="9"/>
    </row>
    <row r="66" spans="1:36" x14ac:dyDescent="0.35">
      <c r="A66" s="12"/>
      <c r="B66" s="7"/>
      <c r="C66" s="7"/>
      <c r="D66" s="8"/>
      <c r="E66" s="9"/>
      <c r="F66" s="9"/>
      <c r="G66" s="9"/>
      <c r="H66" s="9"/>
      <c r="I66" s="9"/>
      <c r="J66" s="13"/>
      <c r="K66" s="13"/>
      <c r="O66" s="25"/>
      <c r="P66" s="25"/>
      <c r="Q66" s="25"/>
      <c r="S66" s="25"/>
      <c r="T66" s="27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</row>
    <row r="67" spans="1:36" x14ac:dyDescent="0.35">
      <c r="A67" s="10"/>
      <c r="B67" s="7"/>
      <c r="C67" s="7"/>
      <c r="D67" s="8"/>
      <c r="E67" s="9"/>
      <c r="F67" s="9"/>
      <c r="G67" s="9"/>
      <c r="H67" s="9"/>
      <c r="I67" s="9"/>
      <c r="J67" s="13"/>
      <c r="K67" s="13"/>
      <c r="O67" s="25"/>
      <c r="P67" s="25"/>
      <c r="Q67" s="25"/>
      <c r="R67" s="25"/>
      <c r="S67" s="25"/>
      <c r="T67" s="27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 x14ac:dyDescent="0.35">
      <c r="A68" s="10"/>
      <c r="B68" s="7"/>
      <c r="C68" s="7"/>
      <c r="D68" s="8"/>
      <c r="E68" s="9"/>
      <c r="F68" s="9"/>
      <c r="G68" s="9"/>
      <c r="H68" s="9"/>
      <c r="I68" s="9"/>
      <c r="J68" s="13"/>
      <c r="K68" s="13"/>
      <c r="O68" s="25"/>
      <c r="P68" s="25"/>
      <c r="Q68" s="25"/>
      <c r="R68" s="25"/>
      <c r="S68" s="25"/>
      <c r="T68" s="27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</row>
    <row r="69" spans="1:36" x14ac:dyDescent="0.35">
      <c r="A69" s="10"/>
      <c r="B69" s="7"/>
      <c r="C69" s="7"/>
      <c r="D69" s="8"/>
      <c r="E69" s="9"/>
      <c r="F69" s="9"/>
      <c r="G69" s="9"/>
      <c r="H69" s="9"/>
      <c r="I69" s="9"/>
      <c r="J69" s="13"/>
      <c r="K69" s="13"/>
      <c r="O69" s="25"/>
      <c r="P69" s="25"/>
      <c r="Q69" s="25"/>
      <c r="R69" s="25"/>
      <c r="S69" s="25"/>
      <c r="T69" s="27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 x14ac:dyDescent="0.35">
      <c r="A70" s="10"/>
      <c r="B70" s="7"/>
      <c r="C70" s="7"/>
      <c r="D70" s="8"/>
      <c r="E70" s="9"/>
      <c r="F70" s="9"/>
      <c r="G70" s="9"/>
      <c r="H70" s="9"/>
      <c r="I70" s="9"/>
      <c r="J70" s="13"/>
      <c r="K70" s="13"/>
      <c r="O70" s="25"/>
      <c r="P70" s="25"/>
      <c r="Q70" s="25"/>
      <c r="R70" s="25"/>
      <c r="S70" s="25"/>
      <c r="T70" s="27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1:36" x14ac:dyDescent="0.35">
      <c r="A71" s="10"/>
      <c r="B71" s="8"/>
      <c r="C71" s="8"/>
      <c r="D71" s="8"/>
      <c r="E71" s="9"/>
      <c r="F71" s="9"/>
      <c r="G71" s="9"/>
      <c r="H71" s="9"/>
      <c r="I71" s="9"/>
      <c r="J71" s="13"/>
      <c r="K71" s="13"/>
      <c r="O71" s="25"/>
      <c r="P71" s="25"/>
      <c r="Q71" s="25"/>
      <c r="R71" s="25"/>
      <c r="S71" s="25"/>
      <c r="T71" s="27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</row>
    <row r="72" spans="1:36" x14ac:dyDescent="0.35">
      <c r="D72" s="8"/>
      <c r="J72" s="13"/>
      <c r="K72" s="13"/>
      <c r="O72" s="25"/>
      <c r="P72" s="25"/>
      <c r="Q72" s="25"/>
      <c r="R72" s="25"/>
      <c r="S72" s="25"/>
      <c r="T72" s="27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</row>
    <row r="73" spans="1:36" x14ac:dyDescent="0.35">
      <c r="J73" s="13"/>
      <c r="K73" s="13"/>
      <c r="O73" s="25"/>
      <c r="P73" s="25"/>
      <c r="Q73" s="25"/>
      <c r="R73" s="25"/>
      <c r="S73" s="25"/>
      <c r="T73" s="27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</row>
    <row r="74" spans="1:36" x14ac:dyDescent="0.35">
      <c r="J74" s="13"/>
      <c r="K74" s="13"/>
      <c r="O74" s="25"/>
      <c r="P74" s="25"/>
      <c r="Q74" s="25"/>
      <c r="R74" s="25"/>
      <c r="S74" s="25"/>
      <c r="T74" s="27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</row>
    <row r="75" spans="1:36" x14ac:dyDescent="0.35">
      <c r="J75" s="13"/>
      <c r="K75" s="13"/>
      <c r="O75" s="25"/>
      <c r="P75" s="25"/>
      <c r="Q75" s="25"/>
      <c r="R75" s="25"/>
      <c r="S75" s="25"/>
      <c r="T75" s="27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</row>
    <row r="76" spans="1:36" x14ac:dyDescent="0.35">
      <c r="J76" s="13"/>
      <c r="K76" s="13"/>
      <c r="O76" s="25"/>
      <c r="P76" s="25"/>
      <c r="Q76" s="25"/>
      <c r="R76" s="25"/>
      <c r="S76" s="25"/>
      <c r="T76" s="27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20"/>
      <c r="AI76" s="18"/>
      <c r="AJ76" s="18"/>
    </row>
    <row r="77" spans="1:36" x14ac:dyDescent="0.35">
      <c r="I77" s="8"/>
      <c r="J77" s="13"/>
      <c r="K77" s="13"/>
      <c r="O77" s="25"/>
      <c r="P77" s="25"/>
      <c r="Q77" s="25"/>
      <c r="R77" s="25"/>
      <c r="S77" s="25"/>
      <c r="T77" s="24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21"/>
      <c r="AI77" s="17"/>
      <c r="AJ77" s="18"/>
    </row>
    <row r="78" spans="1:36" x14ac:dyDescent="0.35">
      <c r="J78" s="13"/>
      <c r="K78" s="13"/>
      <c r="O78" s="25"/>
      <c r="P78" s="25"/>
      <c r="Q78" s="25"/>
      <c r="R78" s="25"/>
      <c r="S78" s="25"/>
      <c r="T78" s="24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</row>
    <row r="79" spans="1:36" x14ac:dyDescent="0.35">
      <c r="J79" s="13"/>
      <c r="K79" s="13"/>
      <c r="O79" s="26"/>
      <c r="P79" s="26"/>
      <c r="Q79" s="26"/>
      <c r="R79" s="26"/>
      <c r="S79" s="26"/>
      <c r="T79" s="26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</row>
    <row r="80" spans="1:36" x14ac:dyDescent="0.35">
      <c r="J80" s="13"/>
      <c r="K80" s="13"/>
      <c r="M80" s="16"/>
      <c r="N80" s="16"/>
      <c r="O80" s="8"/>
      <c r="P80" s="8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</row>
    <row r="81" spans="10:35" x14ac:dyDescent="0.35">
      <c r="J81" s="13"/>
      <c r="K81" s="13"/>
      <c r="L81" s="6"/>
      <c r="M81" s="16"/>
      <c r="N81" s="16"/>
      <c r="O81" s="8"/>
      <c r="P81" s="8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</row>
    <row r="82" spans="10:35" x14ac:dyDescent="0.35">
      <c r="J82" s="13"/>
      <c r="K82" s="13"/>
      <c r="L82" s="6"/>
      <c r="M82" s="16"/>
      <c r="N82" s="16"/>
      <c r="O82" s="8"/>
      <c r="P82" s="8"/>
      <c r="Q82" s="9"/>
      <c r="R82" s="11"/>
      <c r="S82" s="11"/>
      <c r="T82" s="11"/>
      <c r="U82" s="11"/>
      <c r="V82" s="11"/>
      <c r="W82" s="11"/>
      <c r="X82" s="9"/>
      <c r="Y82" s="11"/>
      <c r="Z82" s="11"/>
      <c r="AA82" s="11"/>
      <c r="AB82" s="11"/>
      <c r="AC82" s="11"/>
      <c r="AD82" s="11"/>
      <c r="AE82" s="11"/>
      <c r="AF82" s="11"/>
      <c r="AG82" s="11"/>
      <c r="AH82" s="9"/>
    </row>
    <row r="83" spans="10:35" x14ac:dyDescent="0.35">
      <c r="J83" s="13"/>
      <c r="K83" s="13"/>
      <c r="L83" s="6"/>
      <c r="M83" s="16"/>
      <c r="N83" s="16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23"/>
      <c r="AD83" s="23"/>
      <c r="AE83" s="8"/>
      <c r="AF83" s="8"/>
      <c r="AG83" s="8"/>
      <c r="AH83" s="23"/>
    </row>
    <row r="84" spans="10:35" x14ac:dyDescent="0.35">
      <c r="J84" s="13"/>
      <c r="K84" s="13"/>
      <c r="L84" s="6"/>
      <c r="M84" s="16"/>
      <c r="N84" s="16"/>
      <c r="O84" s="8"/>
      <c r="P84" s="8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4"/>
    </row>
    <row r="85" spans="10:35" x14ac:dyDescent="0.35">
      <c r="J85" s="13"/>
      <c r="K85" s="13"/>
      <c r="L85" s="6"/>
      <c r="M85" s="16"/>
      <c r="N85" s="16"/>
      <c r="O85" s="8"/>
      <c r="P85" s="8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4"/>
    </row>
    <row r="86" spans="10:35" x14ac:dyDescent="0.35">
      <c r="J86" s="13"/>
      <c r="K86" s="13"/>
      <c r="L86" s="6"/>
      <c r="M86" s="7"/>
      <c r="N86" s="7"/>
      <c r="O86" s="8"/>
      <c r="P86" s="8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4"/>
    </row>
    <row r="87" spans="10:35" x14ac:dyDescent="0.35">
      <c r="L87" s="6"/>
      <c r="M87" s="7"/>
      <c r="N87" s="7"/>
      <c r="O87" s="8"/>
      <c r="P87" s="8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4"/>
    </row>
    <row r="88" spans="10:35" x14ac:dyDescent="0.35">
      <c r="L88" s="22"/>
      <c r="M88" s="7"/>
      <c r="N88" s="7"/>
      <c r="O88" s="8"/>
      <c r="P88" s="8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4"/>
    </row>
    <row r="89" spans="10:35" x14ac:dyDescent="0.35">
      <c r="L89" s="22"/>
      <c r="M89" s="8"/>
      <c r="N89" s="8"/>
      <c r="O89" s="8"/>
      <c r="P89" s="8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4"/>
    </row>
    <row r="90" spans="10:35" x14ac:dyDescent="0.35">
      <c r="L90" s="22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</row>
    <row r="91" spans="10:35" x14ac:dyDescent="0.35">
      <c r="L91" s="15"/>
    </row>
    <row r="92" spans="10:35" x14ac:dyDescent="0.35">
      <c r="L92" s="15"/>
      <c r="AH92" s="11"/>
    </row>
    <row r="93" spans="10:35" x14ac:dyDescent="0.35">
      <c r="L93" s="15"/>
    </row>
    <row r="94" spans="10:35" x14ac:dyDescent="0.35">
      <c r="L94" s="15"/>
    </row>
    <row r="95" spans="10:35" x14ac:dyDescent="0.35">
      <c r="L95" s="15"/>
    </row>
    <row r="96" spans="10:35" x14ac:dyDescent="0.35">
      <c r="L96" s="15"/>
    </row>
    <row r="97" spans="12:12" x14ac:dyDescent="0.35">
      <c r="L97" s="15"/>
    </row>
    <row r="98" spans="12:12" x14ac:dyDescent="0.35">
      <c r="L98" s="15"/>
    </row>
    <row r="99" spans="12:12" x14ac:dyDescent="0.35">
      <c r="L99" s="15"/>
    </row>
    <row r="100" spans="12:12" x14ac:dyDescent="0.35">
      <c r="L100" s="15"/>
    </row>
    <row r="101" spans="12:12" x14ac:dyDescent="0.35">
      <c r="L101" s="15"/>
    </row>
  </sheetData>
  <pageMargins left="0.25" right="0.25" top="0.75" bottom="0.75" header="0.3" footer="0.3"/>
  <pageSetup paperSize="9" orientation="landscape" r:id="rId1"/>
  <ignoredErrors>
    <ignoredError sqref="F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Sue Frankis</cp:lastModifiedBy>
  <cp:lastPrinted>2021-04-06T08:20:14Z</cp:lastPrinted>
  <dcterms:created xsi:type="dcterms:W3CDTF">2020-04-08T14:47:05Z</dcterms:created>
  <dcterms:modified xsi:type="dcterms:W3CDTF">2023-04-06T11:19:30Z</dcterms:modified>
</cp:coreProperties>
</file>