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st\Desktop\Sue\Monthly Budget Reports\2023-24\March 2024\"/>
    </mc:Choice>
  </mc:AlternateContent>
  <xr:revisionPtr revIDLastSave="0" documentId="13_ncr:1_{28E99E86-9C27-419D-97D7-0762AC4A86D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heet2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86" i="1" l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I14" i="1"/>
  <c r="H14" i="1"/>
  <c r="G14" i="1"/>
  <c r="F14" i="1"/>
  <c r="E14" i="1"/>
  <c r="I15" i="1" l="1"/>
  <c r="AN87" i="1"/>
</calcChain>
</file>

<file path=xl/sharedStrings.xml><?xml version="1.0" encoding="utf-8"?>
<sst xmlns="http://schemas.openxmlformats.org/spreadsheetml/2006/main" count="409" uniqueCount="171">
  <si>
    <t>DATE</t>
  </si>
  <si>
    <t>DETAILS</t>
  </si>
  <si>
    <t>VAT</t>
  </si>
  <si>
    <t>SALARY &amp;</t>
  </si>
  <si>
    <t>PAYE</t>
  </si>
  <si>
    <t>PRECEPT</t>
  </si>
  <si>
    <t>FOLIO No.</t>
  </si>
  <si>
    <t>TOTAL</t>
  </si>
  <si>
    <t>MEMBERSHIPS</t>
  </si>
  <si>
    <t>ADMIN</t>
  </si>
  <si>
    <t>INS.</t>
  </si>
  <si>
    <t>AUDIT</t>
  </si>
  <si>
    <t>&amp; SUBSCRIPTIONS</t>
  </si>
  <si>
    <t xml:space="preserve">FOLIO </t>
  </si>
  <si>
    <t>No.</t>
  </si>
  <si>
    <t>BACS</t>
  </si>
  <si>
    <t>CUTTING</t>
  </si>
  <si>
    <t>GENERAL</t>
  </si>
  <si>
    <t>P of C</t>
  </si>
  <si>
    <t>SPC</t>
  </si>
  <si>
    <t>BURIAL</t>
  </si>
  <si>
    <t>GROUND</t>
  </si>
  <si>
    <t>RECEIPTS:</t>
  </si>
  <si>
    <t>PAYMENTS:</t>
  </si>
  <si>
    <t>April</t>
  </si>
  <si>
    <t>TRAINING</t>
  </si>
  <si>
    <t>FEES</t>
  </si>
  <si>
    <t>WEB FEES</t>
  </si>
  <si>
    <t>ROOM</t>
  </si>
  <si>
    <t>HIRE</t>
  </si>
  <si>
    <t>NEWSLETTER</t>
  </si>
  <si>
    <t>ICO</t>
  </si>
  <si>
    <t>CHAIR</t>
  </si>
  <si>
    <t>ALLOWANCE</t>
  </si>
  <si>
    <t xml:space="preserve">GRASS </t>
  </si>
  <si>
    <t>Sproughton Parish Council</t>
  </si>
  <si>
    <t>Coddenham Parish Council</t>
  </si>
  <si>
    <t>Mrs S Frankis</t>
  </si>
  <si>
    <t>P</t>
  </si>
  <si>
    <t>Gipping Press</t>
  </si>
  <si>
    <t>Burstall Village Hall</t>
  </si>
  <si>
    <t>CPRE</t>
  </si>
  <si>
    <t>TYPE</t>
  </si>
  <si>
    <t>Nosegay</t>
  </si>
  <si>
    <t>P1</t>
  </si>
  <si>
    <t>P2</t>
  </si>
  <si>
    <t>P3</t>
  </si>
  <si>
    <t>P4</t>
  </si>
  <si>
    <t>P6</t>
  </si>
  <si>
    <t>R1</t>
  </si>
  <si>
    <t>Babergh District Council</t>
  </si>
  <si>
    <t>P5</t>
  </si>
  <si>
    <t>May</t>
  </si>
  <si>
    <t>P7</t>
  </si>
  <si>
    <t>SALC</t>
  </si>
  <si>
    <t>P8</t>
  </si>
  <si>
    <t>Mrs S Frankis / HP Ink</t>
  </si>
  <si>
    <t>P9</t>
  </si>
  <si>
    <t>Heelis &amp; Lodge</t>
  </si>
  <si>
    <t>P10</t>
  </si>
  <si>
    <t>P11</t>
  </si>
  <si>
    <t>Zurich Municipal</t>
  </si>
  <si>
    <t>P12</t>
  </si>
  <si>
    <t>R2</t>
  </si>
  <si>
    <t>HMRC VAT</t>
  </si>
  <si>
    <t>June</t>
  </si>
  <si>
    <t>P13</t>
  </si>
  <si>
    <t>Mrs S Frankis / postage</t>
  </si>
  <si>
    <t>P14</t>
  </si>
  <si>
    <t>P15</t>
  </si>
  <si>
    <t>Mrs S Frankis / B'band</t>
  </si>
  <si>
    <t>P16</t>
  </si>
  <si>
    <t>P17</t>
  </si>
  <si>
    <t>Mrs S Frankis / Zoom</t>
  </si>
  <si>
    <t>P18</t>
  </si>
  <si>
    <t xml:space="preserve">Mrs S Frankis </t>
  </si>
  <si>
    <t>P19</t>
  </si>
  <si>
    <t>Richard Buxton Solicitors</t>
  </si>
  <si>
    <t>LEGAL</t>
  </si>
  <si>
    <t>July</t>
  </si>
  <si>
    <t>P20</t>
  </si>
  <si>
    <t>P21</t>
  </si>
  <si>
    <t>P22</t>
  </si>
  <si>
    <t>P23</t>
  </si>
  <si>
    <t>P24</t>
  </si>
  <si>
    <t>Mrs S Frankis /broadband</t>
  </si>
  <si>
    <t>P25</t>
  </si>
  <si>
    <t>Mrs S Frankis / SCC Licence</t>
  </si>
  <si>
    <t>P26</t>
  </si>
  <si>
    <t>Mrs S Frankis / bench</t>
  </si>
  <si>
    <t>R3</t>
  </si>
  <si>
    <t>SCC Grant</t>
  </si>
  <si>
    <t>KING CHARLES</t>
  </si>
  <si>
    <t>III BENCH</t>
  </si>
  <si>
    <t>P27</t>
  </si>
  <si>
    <t>August</t>
  </si>
  <si>
    <t>P28</t>
  </si>
  <si>
    <t>P29</t>
  </si>
  <si>
    <t>P30</t>
  </si>
  <si>
    <t>P31</t>
  </si>
  <si>
    <t>P32</t>
  </si>
  <si>
    <t>Mrs S Frankiis / B'band</t>
  </si>
  <si>
    <t>LEGAL FEES</t>
  </si>
  <si>
    <t>R4</t>
  </si>
  <si>
    <t>CARE Suffolk</t>
  </si>
  <si>
    <t>R5</t>
  </si>
  <si>
    <t>September</t>
  </si>
  <si>
    <t>P33</t>
  </si>
  <si>
    <t>CLERK'S</t>
  </si>
  <si>
    <t>B'BAND</t>
  </si>
  <si>
    <t>P34</t>
  </si>
  <si>
    <t>Mrs S Frankis / 2024 diary</t>
  </si>
  <si>
    <t>P35</t>
  </si>
  <si>
    <t>ELECTION</t>
  </si>
  <si>
    <t>P36</t>
  </si>
  <si>
    <t>P37</t>
  </si>
  <si>
    <t>P38</t>
  </si>
  <si>
    <t>October</t>
  </si>
  <si>
    <t>P39</t>
  </si>
  <si>
    <t>P40</t>
  </si>
  <si>
    <t>CORONATION</t>
  </si>
  <si>
    <t xml:space="preserve"> BENCH &amp; TREE</t>
  </si>
  <si>
    <t>Mr B Gasper</t>
  </si>
  <si>
    <t>P41</t>
  </si>
  <si>
    <t>P42</t>
  </si>
  <si>
    <t>P43</t>
  </si>
  <si>
    <t>SO</t>
  </si>
  <si>
    <t>November</t>
  </si>
  <si>
    <t>P44</t>
  </si>
  <si>
    <t>P45</t>
  </si>
  <si>
    <t>Mrs S Frankis / Microsoft 365</t>
  </si>
  <si>
    <t>P46</t>
  </si>
  <si>
    <t>Warren Dinnes</t>
  </si>
  <si>
    <t>P47</t>
  </si>
  <si>
    <t>P48</t>
  </si>
  <si>
    <t>P49</t>
  </si>
  <si>
    <t>R6</t>
  </si>
  <si>
    <t>Bramford Parish Council</t>
  </si>
  <si>
    <t>December</t>
  </si>
  <si>
    <t>P50</t>
  </si>
  <si>
    <t>suffolk.cloud</t>
  </si>
  <si>
    <t>P51</t>
  </si>
  <si>
    <t>P52</t>
  </si>
  <si>
    <t>P53</t>
  </si>
  <si>
    <t>HMRC / PAYE</t>
  </si>
  <si>
    <t>P54</t>
  </si>
  <si>
    <t>Mrs S Frankis / broadband</t>
  </si>
  <si>
    <t>P55</t>
  </si>
  <si>
    <t>DD</t>
  </si>
  <si>
    <t>January</t>
  </si>
  <si>
    <t>P56</t>
  </si>
  <si>
    <t>P57</t>
  </si>
  <si>
    <t>P58</t>
  </si>
  <si>
    <t>R7</t>
  </si>
  <si>
    <t>P59</t>
  </si>
  <si>
    <t>2023/24</t>
  </si>
  <si>
    <t>360.25 reclaimed Js. 2024</t>
  </si>
  <si>
    <t>February</t>
  </si>
  <si>
    <t>P60</t>
  </si>
  <si>
    <t>Mrs S Frankis /HP Ink</t>
  </si>
  <si>
    <t>P61</t>
  </si>
  <si>
    <t>P62</t>
  </si>
  <si>
    <t>Mrs S Frankis / Norton</t>
  </si>
  <si>
    <t>P63</t>
  </si>
  <si>
    <t>P64</t>
  </si>
  <si>
    <t>HMRC</t>
  </si>
  <si>
    <t>CASH BOOK: MARCH 2024</t>
  </si>
  <si>
    <t>March</t>
  </si>
  <si>
    <t>P65</t>
  </si>
  <si>
    <t>P66</t>
  </si>
  <si>
    <t>P67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</si>
</sst>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" fontId="4" fillId="0" borderId="0" xfId="0" applyNumberFormat="1" applyFont="1"/>
    <xf numFmtId="0" fontId="5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4" fontId="0" fillId="0" borderId="0" xfId="0" applyNumberFormat="1"/>
    <xf numFmtId="1" fontId="3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" fontId="8" fillId="0" borderId="0" xfId="0" applyNumberFormat="1" applyFont="1"/>
    <xf numFmtId="2" fontId="6" fillId="0" borderId="0" xfId="0" applyNumberFormat="1" applyFont="1"/>
    <xf numFmtId="4" fontId="6" fillId="0" borderId="0" xfId="0" applyNumberFormat="1" applyFont="1"/>
    <xf numFmtId="164" fontId="3" fillId="0" borderId="0" xfId="0" applyNumberFormat="1" applyFont="1"/>
    <xf numFmtId="2" fontId="3" fillId="0" borderId="0" xfId="0" applyNumberFormat="1" applyFont="1"/>
    <xf numFmtId="2" fontId="0" fillId="0" borderId="0" xfId="0" applyNumberFormat="1"/>
    <xf numFmtId="4" fontId="0" fillId="0" borderId="0" xfId="0" applyNumberFormat="1" applyAlignment="1">
      <alignment horizontal="right"/>
    </xf>
    <xf numFmtId="4" fontId="1" fillId="0" borderId="0" xfId="0" applyNumberFormat="1" applyFont="1"/>
    <xf numFmtId="2" fontId="0" fillId="0" borderId="0" xfId="0" applyNumberFormat="1" applyAlignment="1">
      <alignment horizontal="right"/>
    </xf>
    <xf numFmtId="4" fontId="0" fillId="0" borderId="0" xfId="0" applyNumberFormat="1"/>
    <xf numFmtId="0" fontId="9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E0FB3-4BE1-4B79-834D-E0F4932C0349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78"/>
  <sheetViews>
    <sheetView tabSelected="1" zoomScaleNormal="100" workbookViewId="0">
      <pane xSplit="14" ySplit="14" topLeftCell="O84" activePane="bottomRight" state="frozen"/>
      <selection pane="topRight" activeCell="L1" sqref="L1"/>
      <selection pane="bottomLeft" activeCell="A11" sqref="A11"/>
      <selection pane="bottomRight"/>
    </sheetView>
  </sheetViews>
  <sheetFormatPr defaultRowHeight="14.5" x14ac:dyDescent="0.35"/>
  <cols>
    <col min="1" max="1" width="7.6328125" customWidth="1"/>
    <col min="2" max="2" width="9.7265625" customWidth="1"/>
    <col min="3" max="3" width="2.7265625" customWidth="1"/>
    <col min="4" max="4" width="20.54296875" customWidth="1"/>
    <col min="7" max="8" width="13.7265625" customWidth="1"/>
    <col min="10" max="10" width="2.453125" customWidth="1"/>
    <col min="11" max="11" width="6.81640625" customWidth="1"/>
    <col min="12" max="13" width="3.453125" customWidth="1"/>
    <col min="14" max="14" width="10.54296875" customWidth="1"/>
    <col min="15" max="15" width="6" customWidth="1"/>
    <col min="16" max="16" width="2.08984375" customWidth="1"/>
    <col min="17" max="17" width="8" customWidth="1"/>
    <col min="18" max="18" width="25.26953125" customWidth="1"/>
    <col min="19" max="19" width="12.7265625" customWidth="1"/>
    <col min="21" max="21" width="16.26953125" customWidth="1"/>
    <col min="22" max="22" width="13.1796875" customWidth="1"/>
    <col min="23" max="23" width="12.7265625" customWidth="1"/>
    <col min="24" max="24" width="11.1796875" customWidth="1"/>
    <col min="25" max="25" width="6.7265625" customWidth="1"/>
    <col min="26" max="26" width="16" customWidth="1"/>
    <col min="27" max="27" width="8.1796875" customWidth="1"/>
    <col min="28" max="28" width="8.81640625" customWidth="1"/>
    <col min="29" max="29" width="10.90625" customWidth="1"/>
    <col min="30" max="30" width="9.7265625" customWidth="1"/>
    <col min="31" max="32" width="8.81640625" customWidth="1"/>
    <col min="33" max="33" width="8.54296875" customWidth="1"/>
    <col min="34" max="34" width="6.54296875" customWidth="1"/>
    <col min="35" max="35" width="8.1796875" customWidth="1"/>
    <col min="36" max="36" width="6.1796875" customWidth="1"/>
    <col min="37" max="37" width="8.81640625" customWidth="1"/>
    <col min="38" max="38" width="17.6328125" customWidth="1"/>
    <col min="40" max="40" width="11" customWidth="1"/>
  </cols>
  <sheetData>
    <row r="1" spans="1:41" x14ac:dyDescent="0.35">
      <c r="A1" s="1" t="s">
        <v>166</v>
      </c>
      <c r="B1" s="2"/>
      <c r="C1" s="2"/>
      <c r="O1" s="2"/>
      <c r="P1" s="2"/>
      <c r="Q1" s="2"/>
    </row>
    <row r="2" spans="1:41" x14ac:dyDescent="0.35">
      <c r="A2" s="1" t="s">
        <v>22</v>
      </c>
      <c r="N2" s="1" t="s">
        <v>23</v>
      </c>
    </row>
    <row r="3" spans="1:41" x14ac:dyDescent="0.35">
      <c r="A3" t="s">
        <v>0</v>
      </c>
      <c r="B3" t="s">
        <v>6</v>
      </c>
      <c r="D3" t="s">
        <v>1</v>
      </c>
      <c r="E3" t="s">
        <v>7</v>
      </c>
      <c r="F3" t="s">
        <v>5</v>
      </c>
      <c r="G3" t="s">
        <v>92</v>
      </c>
      <c r="H3" t="s">
        <v>102</v>
      </c>
      <c r="I3" s="5" t="s">
        <v>2</v>
      </c>
      <c r="N3" t="s">
        <v>0</v>
      </c>
      <c r="O3" t="s">
        <v>13</v>
      </c>
      <c r="Q3" t="s">
        <v>42</v>
      </c>
      <c r="R3" s="4" t="s">
        <v>1</v>
      </c>
      <c r="S3" s="4" t="s">
        <v>7</v>
      </c>
      <c r="T3" s="4" t="s">
        <v>11</v>
      </c>
      <c r="U3" s="4" t="s">
        <v>32</v>
      </c>
      <c r="V3" s="4" t="s">
        <v>3</v>
      </c>
      <c r="W3" s="4" t="s">
        <v>30</v>
      </c>
      <c r="X3" s="4" t="s">
        <v>28</v>
      </c>
      <c r="Y3" s="4" t="s">
        <v>10</v>
      </c>
      <c r="Z3" s="4" t="s">
        <v>8</v>
      </c>
      <c r="AA3" s="4" t="s">
        <v>34</v>
      </c>
      <c r="AB3" s="4" t="s">
        <v>19</v>
      </c>
      <c r="AC3" s="4" t="s">
        <v>27</v>
      </c>
      <c r="AD3" s="4" t="s">
        <v>25</v>
      </c>
      <c r="AE3" s="4" t="s">
        <v>9</v>
      </c>
      <c r="AF3" s="4" t="s">
        <v>108</v>
      </c>
      <c r="AG3" s="4" t="s">
        <v>17</v>
      </c>
      <c r="AH3" s="4" t="s">
        <v>31</v>
      </c>
      <c r="AI3" s="4" t="s">
        <v>78</v>
      </c>
      <c r="AJ3" s="4" t="s">
        <v>41</v>
      </c>
      <c r="AK3" s="4">
        <v>2023</v>
      </c>
      <c r="AL3" s="4" t="s">
        <v>120</v>
      </c>
      <c r="AM3" s="4" t="s">
        <v>2</v>
      </c>
      <c r="AN3" s="4"/>
      <c r="AO3" s="4"/>
    </row>
    <row r="4" spans="1:41" x14ac:dyDescent="0.35">
      <c r="G4" t="s">
        <v>93</v>
      </c>
      <c r="O4" t="s">
        <v>14</v>
      </c>
      <c r="S4" s="5"/>
      <c r="T4" s="4" t="s">
        <v>26</v>
      </c>
      <c r="U4" s="4" t="s">
        <v>33</v>
      </c>
      <c r="V4" s="4" t="s">
        <v>4</v>
      </c>
      <c r="W4" s="4"/>
      <c r="X4" s="4" t="s">
        <v>29</v>
      </c>
      <c r="Y4" s="4"/>
      <c r="Z4" s="4" t="s">
        <v>12</v>
      </c>
      <c r="AA4" s="4" t="s">
        <v>16</v>
      </c>
      <c r="AB4" s="4" t="s">
        <v>20</v>
      </c>
      <c r="AC4" s="4"/>
      <c r="AD4" s="4"/>
      <c r="AF4" t="s">
        <v>109</v>
      </c>
      <c r="AG4" s="4" t="s">
        <v>18</v>
      </c>
      <c r="AH4" s="4" t="s">
        <v>26</v>
      </c>
      <c r="AI4" s="4" t="s">
        <v>26</v>
      </c>
      <c r="AJ4" s="4"/>
      <c r="AK4" s="4" t="s">
        <v>113</v>
      </c>
      <c r="AL4" s="4" t="s">
        <v>121</v>
      </c>
      <c r="AM4" s="4"/>
      <c r="AN4" s="4"/>
      <c r="AO4" s="4"/>
    </row>
    <row r="5" spans="1:41" x14ac:dyDescent="0.35">
      <c r="A5" s="10" t="s">
        <v>155</v>
      </c>
      <c r="B5" s="30"/>
      <c r="C5" s="3"/>
      <c r="K5" s="8"/>
      <c r="N5" s="10">
        <v>2023</v>
      </c>
      <c r="O5" s="5"/>
      <c r="P5" s="29"/>
      <c r="R5" s="5"/>
      <c r="T5" s="4"/>
      <c r="U5" s="4"/>
      <c r="V5" s="4"/>
      <c r="W5" s="4"/>
      <c r="X5" s="4"/>
      <c r="Y5" s="4"/>
      <c r="Z5" s="4"/>
      <c r="AA5" s="4"/>
      <c r="AB5" s="4" t="s">
        <v>21</v>
      </c>
      <c r="AC5" s="4"/>
      <c r="AD5" s="4"/>
      <c r="AE5" s="4"/>
      <c r="AF5" s="4"/>
      <c r="AH5" s="4"/>
      <c r="AI5" s="4"/>
      <c r="AJ5" s="4"/>
      <c r="AK5" s="4"/>
      <c r="AL5" s="4"/>
      <c r="AM5" s="4"/>
      <c r="AN5" s="4"/>
      <c r="AO5" s="4"/>
    </row>
    <row r="6" spans="1:41" x14ac:dyDescent="0.35">
      <c r="A6" s="6">
        <v>45022</v>
      </c>
      <c r="B6" s="7" t="s">
        <v>49</v>
      </c>
      <c r="C6" s="29" t="s">
        <v>38</v>
      </c>
      <c r="D6" s="8" t="s">
        <v>50</v>
      </c>
      <c r="E6" s="9">
        <v>3596.5</v>
      </c>
      <c r="F6" s="9">
        <v>3596.5</v>
      </c>
      <c r="G6" s="9"/>
      <c r="H6" s="9"/>
      <c r="I6" s="9"/>
      <c r="J6" s="13"/>
      <c r="K6" s="8">
        <v>2023</v>
      </c>
      <c r="L6" s="13"/>
      <c r="M6" s="13"/>
      <c r="N6" s="6" t="s">
        <v>24</v>
      </c>
      <c r="O6" s="7" t="s">
        <v>44</v>
      </c>
      <c r="P6" s="29" t="s">
        <v>38</v>
      </c>
      <c r="Q6" s="10" t="s">
        <v>15</v>
      </c>
      <c r="R6" s="10" t="s">
        <v>36</v>
      </c>
      <c r="S6" s="9">
        <v>33.17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>
        <v>33.17</v>
      </c>
      <c r="AF6" s="9"/>
      <c r="AG6" s="9"/>
      <c r="AH6" s="9"/>
      <c r="AI6" s="9"/>
      <c r="AJ6" s="9"/>
      <c r="AK6" s="9"/>
      <c r="AL6" s="9"/>
      <c r="AM6" s="9">
        <v>0</v>
      </c>
      <c r="AN6" s="9"/>
      <c r="AO6" s="9"/>
    </row>
    <row r="7" spans="1:41" x14ac:dyDescent="0.35">
      <c r="A7" s="6">
        <v>45051</v>
      </c>
      <c r="B7" s="7" t="s">
        <v>63</v>
      </c>
      <c r="C7" s="29" t="s">
        <v>38</v>
      </c>
      <c r="D7" s="8" t="s">
        <v>64</v>
      </c>
      <c r="E7" s="9">
        <v>15.71</v>
      </c>
      <c r="F7" s="9"/>
      <c r="G7" s="9"/>
      <c r="H7" s="9"/>
      <c r="I7" s="9">
        <v>15.71</v>
      </c>
      <c r="J7" s="13"/>
      <c r="K7" s="9"/>
      <c r="L7" s="13"/>
      <c r="M7" s="13"/>
      <c r="N7" s="6" t="s">
        <v>24</v>
      </c>
      <c r="O7" s="7" t="s">
        <v>45</v>
      </c>
      <c r="P7" s="29" t="s">
        <v>38</v>
      </c>
      <c r="Q7" s="10" t="s">
        <v>15</v>
      </c>
      <c r="R7" s="10" t="s">
        <v>40</v>
      </c>
      <c r="S7" s="9">
        <v>172</v>
      </c>
      <c r="T7" s="9"/>
      <c r="U7" s="9"/>
      <c r="V7" s="9"/>
      <c r="W7" s="9"/>
      <c r="X7" s="9">
        <v>172</v>
      </c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>
        <v>0</v>
      </c>
      <c r="AN7" s="9"/>
      <c r="AO7" s="9"/>
    </row>
    <row r="8" spans="1:41" x14ac:dyDescent="0.35">
      <c r="A8" s="6">
        <v>45127</v>
      </c>
      <c r="B8" s="7" t="s">
        <v>90</v>
      </c>
      <c r="C8" s="29" t="s">
        <v>38</v>
      </c>
      <c r="D8" s="8" t="s">
        <v>91</v>
      </c>
      <c r="E8" s="9">
        <v>999</v>
      </c>
      <c r="F8" s="9"/>
      <c r="G8" s="9">
        <v>999</v>
      </c>
      <c r="H8" s="9"/>
      <c r="I8" s="9"/>
      <c r="J8" s="9"/>
      <c r="K8" s="9"/>
      <c r="L8" s="13"/>
      <c r="M8" s="13"/>
      <c r="N8" s="6" t="s">
        <v>24</v>
      </c>
      <c r="O8" s="7" t="s">
        <v>46</v>
      </c>
      <c r="P8" s="29" t="s">
        <v>38</v>
      </c>
      <c r="Q8" s="10" t="s">
        <v>15</v>
      </c>
      <c r="R8" s="10" t="s">
        <v>35</v>
      </c>
      <c r="S8" s="9">
        <v>200</v>
      </c>
      <c r="T8" s="9"/>
      <c r="U8" s="9"/>
      <c r="V8" s="9"/>
      <c r="W8" s="9"/>
      <c r="X8" s="9"/>
      <c r="Y8" s="9"/>
      <c r="Z8" s="9"/>
      <c r="AA8" s="9"/>
      <c r="AB8" s="9">
        <v>200</v>
      </c>
      <c r="AC8" s="9"/>
      <c r="AD8" s="9"/>
      <c r="AE8" s="9"/>
      <c r="AF8" s="9"/>
      <c r="AG8" s="9"/>
      <c r="AH8" s="9"/>
      <c r="AI8" s="9"/>
      <c r="AJ8" s="9"/>
      <c r="AK8" s="9"/>
      <c r="AL8" s="9"/>
      <c r="AM8" s="9">
        <v>0</v>
      </c>
      <c r="AN8" s="9"/>
      <c r="AO8" s="9"/>
    </row>
    <row r="9" spans="1:41" x14ac:dyDescent="0.35">
      <c r="A9" s="6">
        <v>45149</v>
      </c>
      <c r="B9" s="7" t="s">
        <v>103</v>
      </c>
      <c r="C9" s="29" t="s">
        <v>38</v>
      </c>
      <c r="D9" s="8" t="s">
        <v>104</v>
      </c>
      <c r="E9" s="9">
        <v>200</v>
      </c>
      <c r="F9" s="9"/>
      <c r="G9" s="9"/>
      <c r="H9" s="9">
        <v>200</v>
      </c>
      <c r="I9" s="9"/>
      <c r="J9" s="9"/>
      <c r="K9" s="9"/>
      <c r="L9" s="13"/>
      <c r="M9" s="13"/>
      <c r="N9" s="6" t="s">
        <v>24</v>
      </c>
      <c r="O9" s="7" t="s">
        <v>47</v>
      </c>
      <c r="P9" s="29" t="s">
        <v>38</v>
      </c>
      <c r="Q9" s="10" t="s">
        <v>15</v>
      </c>
      <c r="R9" s="10" t="s">
        <v>39</v>
      </c>
      <c r="S9" s="9">
        <v>65</v>
      </c>
      <c r="T9" s="9"/>
      <c r="U9" s="9"/>
      <c r="V9" s="9"/>
      <c r="W9" s="9">
        <v>65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>
        <v>0</v>
      </c>
      <c r="AN9" s="9"/>
      <c r="AO9" s="9"/>
    </row>
    <row r="10" spans="1:41" x14ac:dyDescent="0.35">
      <c r="A10" s="6">
        <v>45177</v>
      </c>
      <c r="B10" s="7" t="s">
        <v>105</v>
      </c>
      <c r="C10" s="29" t="s">
        <v>38</v>
      </c>
      <c r="D10" s="8" t="s">
        <v>50</v>
      </c>
      <c r="E10" s="9">
        <v>3596.5</v>
      </c>
      <c r="F10" s="9">
        <v>3596.5</v>
      </c>
      <c r="G10" s="9"/>
      <c r="H10" s="9"/>
      <c r="I10" s="9"/>
      <c r="J10" s="9"/>
      <c r="K10" s="9"/>
      <c r="L10" s="13"/>
      <c r="M10" s="13"/>
      <c r="N10" s="6" t="s">
        <v>24</v>
      </c>
      <c r="O10" s="7" t="s">
        <v>51</v>
      </c>
      <c r="P10" s="29" t="s">
        <v>38</v>
      </c>
      <c r="Q10" s="10" t="s">
        <v>15</v>
      </c>
      <c r="R10" s="10" t="s">
        <v>43</v>
      </c>
      <c r="S10" s="9">
        <v>420</v>
      </c>
      <c r="T10" s="9"/>
      <c r="U10" s="9"/>
      <c r="V10" s="9"/>
      <c r="W10" s="9"/>
      <c r="X10" s="9"/>
      <c r="Y10" s="9"/>
      <c r="Z10" s="9"/>
      <c r="AA10" s="9">
        <v>420</v>
      </c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>
        <v>0</v>
      </c>
      <c r="AN10" s="9"/>
      <c r="AO10" s="9"/>
    </row>
    <row r="11" spans="1:41" x14ac:dyDescent="0.35">
      <c r="A11" s="6">
        <v>45238</v>
      </c>
      <c r="B11" s="7" t="s">
        <v>136</v>
      </c>
      <c r="C11" s="29" t="s">
        <v>38</v>
      </c>
      <c r="D11" s="8" t="s">
        <v>137</v>
      </c>
      <c r="E11" s="9">
        <v>704</v>
      </c>
      <c r="F11" s="9"/>
      <c r="G11" s="9"/>
      <c r="H11" s="9">
        <v>704</v>
      </c>
      <c r="I11" s="9"/>
      <c r="J11" s="9"/>
      <c r="K11" s="9"/>
      <c r="L11" s="13"/>
      <c r="M11" s="13"/>
      <c r="N11" s="6" t="s">
        <v>24</v>
      </c>
      <c r="O11" s="7" t="s">
        <v>48</v>
      </c>
      <c r="P11" s="29" t="s">
        <v>38</v>
      </c>
      <c r="Q11" s="10" t="s">
        <v>15</v>
      </c>
      <c r="R11" s="10" t="s">
        <v>37</v>
      </c>
      <c r="S11" s="9">
        <v>330.14</v>
      </c>
      <c r="T11" s="9"/>
      <c r="U11" s="9"/>
      <c r="V11" s="9">
        <v>330.14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>
        <v>0</v>
      </c>
      <c r="AN11" s="9"/>
      <c r="AO11" s="9"/>
    </row>
    <row r="12" spans="1:41" x14ac:dyDescent="0.35">
      <c r="A12" s="6">
        <v>45313</v>
      </c>
      <c r="B12" s="7" t="s">
        <v>153</v>
      </c>
      <c r="C12" s="29" t="s">
        <v>38</v>
      </c>
      <c r="D12" s="8" t="s">
        <v>64</v>
      </c>
      <c r="E12" s="9">
        <v>360.25</v>
      </c>
      <c r="F12" s="9"/>
      <c r="G12" s="9"/>
      <c r="H12" s="9"/>
      <c r="I12" s="9">
        <v>360.25</v>
      </c>
      <c r="J12" s="9"/>
      <c r="K12" s="9"/>
      <c r="L12" s="13"/>
      <c r="M12" s="13"/>
      <c r="N12" s="6"/>
      <c r="O12" s="7"/>
      <c r="P12" s="29"/>
      <c r="Q12" s="10"/>
      <c r="R12" s="10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x14ac:dyDescent="0.35">
      <c r="A13" s="6"/>
      <c r="B13" s="7"/>
      <c r="C13" s="29"/>
      <c r="D13" s="8"/>
      <c r="E13" s="9"/>
      <c r="F13" s="9"/>
      <c r="G13" s="9"/>
      <c r="H13" s="9"/>
      <c r="I13" s="9"/>
      <c r="J13" s="9"/>
      <c r="K13" s="9"/>
      <c r="L13" s="13"/>
      <c r="M13" s="13"/>
      <c r="N13" s="6"/>
      <c r="O13" s="7"/>
      <c r="P13" s="29"/>
      <c r="Q13" s="10"/>
      <c r="R13" s="10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x14ac:dyDescent="0.35">
      <c r="A14" s="10"/>
      <c r="B14" s="7"/>
      <c r="C14" s="7"/>
      <c r="D14" s="8"/>
      <c r="E14" s="11">
        <f>SUM(E6:E12)</f>
        <v>9471.9599999999991</v>
      </c>
      <c r="F14" s="11">
        <f>SUM(F6:F12)</f>
        <v>7193</v>
      </c>
      <c r="G14" s="11">
        <f>SUM(G6:G12)</f>
        <v>999</v>
      </c>
      <c r="H14" s="11">
        <f>SUM(H6:H12)</f>
        <v>904</v>
      </c>
      <c r="I14" s="11">
        <f>SUM(I6:I12)</f>
        <v>375.96</v>
      </c>
      <c r="K14" s="9"/>
      <c r="L14" s="13"/>
      <c r="M14" s="13"/>
      <c r="N14" s="6" t="s">
        <v>52</v>
      </c>
      <c r="O14" s="7" t="s">
        <v>53</v>
      </c>
      <c r="P14" s="29" t="s">
        <v>38</v>
      </c>
      <c r="Q14" s="10" t="s">
        <v>15</v>
      </c>
      <c r="R14" s="10" t="s">
        <v>54</v>
      </c>
      <c r="S14" s="9">
        <v>145.78</v>
      </c>
      <c r="T14" s="9"/>
      <c r="U14" s="9"/>
      <c r="V14" s="9"/>
      <c r="W14" s="9"/>
      <c r="X14" s="9"/>
      <c r="Y14" s="9"/>
      <c r="Z14" s="9">
        <v>145.78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>
        <v>0</v>
      </c>
      <c r="AN14" s="9"/>
      <c r="AO14" s="9"/>
    </row>
    <row r="15" spans="1:41" x14ac:dyDescent="0.35">
      <c r="A15" s="10"/>
      <c r="B15" s="7"/>
      <c r="C15" s="7"/>
      <c r="D15" s="8"/>
      <c r="E15" s="11"/>
      <c r="F15" s="11"/>
      <c r="G15" s="11"/>
      <c r="H15" s="11"/>
      <c r="I15" s="11">
        <f>SUM(F14:I14)</f>
        <v>9471.9599999999991</v>
      </c>
      <c r="K15" s="9"/>
      <c r="L15" s="13"/>
      <c r="M15" s="13"/>
      <c r="N15" s="6" t="s">
        <v>52</v>
      </c>
      <c r="O15" s="7" t="s">
        <v>55</v>
      </c>
      <c r="P15" s="29" t="s">
        <v>38</v>
      </c>
      <c r="Q15" s="10" t="s">
        <v>15</v>
      </c>
      <c r="R15" s="10" t="s">
        <v>56</v>
      </c>
      <c r="S15" s="9">
        <v>2.99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>
        <v>2.4900000000000002</v>
      </c>
      <c r="AF15" s="9"/>
      <c r="AG15" s="9"/>
      <c r="AH15" s="9"/>
      <c r="AI15" s="9"/>
      <c r="AJ15" s="9"/>
      <c r="AK15" s="9"/>
      <c r="AL15" s="9"/>
      <c r="AM15" s="9">
        <v>0.5</v>
      </c>
      <c r="AN15" s="9"/>
      <c r="AO15" s="9"/>
    </row>
    <row r="16" spans="1:41" x14ac:dyDescent="0.35">
      <c r="A16" s="10"/>
      <c r="B16" s="7"/>
      <c r="C16" s="7"/>
      <c r="D16" s="8"/>
      <c r="E16" s="11"/>
      <c r="F16" s="11"/>
      <c r="G16" s="11"/>
      <c r="H16" s="11"/>
      <c r="I16" s="11"/>
      <c r="K16" s="9"/>
      <c r="L16" s="13"/>
      <c r="M16" s="13"/>
      <c r="N16" s="6" t="s">
        <v>52</v>
      </c>
      <c r="O16" s="7" t="s">
        <v>57</v>
      </c>
      <c r="P16" s="29" t="s">
        <v>38</v>
      </c>
      <c r="Q16" s="10" t="s">
        <v>15</v>
      </c>
      <c r="R16" s="10" t="s">
        <v>58</v>
      </c>
      <c r="S16" s="9">
        <v>160</v>
      </c>
      <c r="T16" s="9">
        <v>160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>
        <v>0</v>
      </c>
      <c r="AN16" s="9"/>
      <c r="AO16" s="9"/>
    </row>
    <row r="17" spans="1:41" x14ac:dyDescent="0.35">
      <c r="A17" s="10"/>
      <c r="B17" s="7"/>
      <c r="C17" s="7"/>
      <c r="D17" s="8"/>
      <c r="E17" s="11"/>
      <c r="F17" s="11"/>
      <c r="G17" s="11"/>
      <c r="H17" s="11"/>
      <c r="I17" s="11"/>
      <c r="K17" s="9"/>
      <c r="L17" s="13"/>
      <c r="M17" s="13"/>
      <c r="N17" s="6" t="s">
        <v>52</v>
      </c>
      <c r="O17" s="7" t="s">
        <v>59</v>
      </c>
      <c r="P17" s="29" t="s">
        <v>38</v>
      </c>
      <c r="Q17" s="10" t="s">
        <v>15</v>
      </c>
      <c r="R17" s="10" t="s">
        <v>43</v>
      </c>
      <c r="S17" s="9">
        <v>420</v>
      </c>
      <c r="T17" s="9"/>
      <c r="U17" s="9"/>
      <c r="V17" s="9"/>
      <c r="W17" s="9"/>
      <c r="X17" s="9"/>
      <c r="Y17" s="9"/>
      <c r="Z17" s="9"/>
      <c r="AA17" s="9">
        <v>420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>
        <v>0</v>
      </c>
      <c r="AN17" s="9"/>
      <c r="AO17" s="9"/>
    </row>
    <row r="18" spans="1:41" x14ac:dyDescent="0.35">
      <c r="A18" s="10"/>
      <c r="B18" s="7"/>
      <c r="C18" s="7"/>
      <c r="D18" s="8"/>
      <c r="E18" s="11"/>
      <c r="F18" s="11"/>
      <c r="G18" s="11"/>
      <c r="H18" s="11"/>
      <c r="I18" s="11"/>
      <c r="K18" s="9"/>
      <c r="L18" s="13"/>
      <c r="M18" s="13"/>
      <c r="N18" s="6" t="s">
        <v>52</v>
      </c>
      <c r="O18" s="7" t="s">
        <v>60</v>
      </c>
      <c r="P18" s="29" t="s">
        <v>38</v>
      </c>
      <c r="Q18" s="10" t="s">
        <v>15</v>
      </c>
      <c r="R18" s="10" t="s">
        <v>61</v>
      </c>
      <c r="S18" s="9">
        <v>241</v>
      </c>
      <c r="T18" s="9"/>
      <c r="U18" s="9"/>
      <c r="V18" s="9"/>
      <c r="W18" s="9"/>
      <c r="X18" s="9"/>
      <c r="Y18" s="9">
        <v>241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>
        <v>0</v>
      </c>
      <c r="AN18" s="9"/>
      <c r="AO18" s="9"/>
    </row>
    <row r="19" spans="1:41" x14ac:dyDescent="0.35">
      <c r="A19" s="10"/>
      <c r="B19" s="7"/>
      <c r="C19" s="7"/>
      <c r="D19" s="8"/>
      <c r="E19" s="11"/>
      <c r="F19" s="11"/>
      <c r="G19" s="11"/>
      <c r="H19" s="11"/>
      <c r="I19" s="11"/>
      <c r="K19" s="9"/>
      <c r="L19" s="13"/>
      <c r="M19" s="13"/>
      <c r="N19" s="6" t="s">
        <v>52</v>
      </c>
      <c r="O19" s="7" t="s">
        <v>62</v>
      </c>
      <c r="P19" s="29" t="s">
        <v>38</v>
      </c>
      <c r="Q19" s="10" t="s">
        <v>15</v>
      </c>
      <c r="R19" s="10" t="s">
        <v>37</v>
      </c>
      <c r="S19" s="9">
        <v>230.91</v>
      </c>
      <c r="T19" s="9"/>
      <c r="U19" s="9"/>
      <c r="V19" s="9">
        <v>230.91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>
        <v>0</v>
      </c>
      <c r="AN19" s="9"/>
      <c r="AO19" s="9"/>
    </row>
    <row r="20" spans="1:41" x14ac:dyDescent="0.35">
      <c r="A20" s="10"/>
      <c r="B20" s="7"/>
      <c r="C20" s="7"/>
      <c r="D20" s="8"/>
      <c r="E20" s="11"/>
      <c r="F20" s="11"/>
      <c r="G20" s="11"/>
      <c r="H20" s="11"/>
      <c r="I20" s="11"/>
      <c r="K20" s="9"/>
      <c r="L20" s="13"/>
      <c r="M20" s="13"/>
      <c r="N20" s="6"/>
      <c r="O20" s="7"/>
      <c r="P20" s="29"/>
      <c r="Q20" s="10"/>
      <c r="R20" s="10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x14ac:dyDescent="0.35">
      <c r="A21" s="10"/>
      <c r="B21" s="7"/>
      <c r="C21" s="7"/>
      <c r="D21" s="8"/>
      <c r="E21" s="11"/>
      <c r="F21" s="11"/>
      <c r="G21" s="11"/>
      <c r="H21" s="11"/>
      <c r="I21" s="11"/>
      <c r="K21" s="9"/>
      <c r="L21" s="13"/>
      <c r="M21" s="13"/>
      <c r="N21" s="6" t="s">
        <v>65</v>
      </c>
      <c r="O21" s="7" t="s">
        <v>66</v>
      </c>
      <c r="P21" s="29" t="s">
        <v>38</v>
      </c>
      <c r="Q21" s="10" t="s">
        <v>15</v>
      </c>
      <c r="R21" s="10" t="s">
        <v>67</v>
      </c>
      <c r="S21" s="9">
        <v>7.65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>
        <v>7.65</v>
      </c>
      <c r="AF21" s="9"/>
      <c r="AG21" s="9"/>
      <c r="AH21" s="9"/>
      <c r="AI21" s="9"/>
      <c r="AJ21" s="9"/>
      <c r="AK21" s="9"/>
      <c r="AL21" s="9"/>
      <c r="AM21" s="9">
        <v>0</v>
      </c>
      <c r="AN21" s="9"/>
      <c r="AO21" s="9"/>
    </row>
    <row r="22" spans="1:41" x14ac:dyDescent="0.35">
      <c r="A22" s="10"/>
      <c r="B22" s="7"/>
      <c r="C22" s="7"/>
      <c r="D22" s="8"/>
      <c r="E22" s="11"/>
      <c r="F22" s="11"/>
      <c r="G22" s="11"/>
      <c r="H22" s="11"/>
      <c r="I22" s="11"/>
      <c r="K22" s="9"/>
      <c r="L22" s="13"/>
      <c r="M22" s="13"/>
      <c r="N22" s="6" t="s">
        <v>65</v>
      </c>
      <c r="O22" s="7" t="s">
        <v>68</v>
      </c>
      <c r="P22" s="29" t="s">
        <v>38</v>
      </c>
      <c r="Q22" s="10" t="s">
        <v>15</v>
      </c>
      <c r="R22" s="10" t="s">
        <v>56</v>
      </c>
      <c r="S22" s="9">
        <v>2.99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>
        <v>2.4900000000000002</v>
      </c>
      <c r="AF22" s="9"/>
      <c r="AG22" s="9"/>
      <c r="AH22" s="9"/>
      <c r="AI22" s="9"/>
      <c r="AJ22" s="9"/>
      <c r="AK22" s="9"/>
      <c r="AL22" s="9"/>
      <c r="AM22" s="9">
        <v>0.5</v>
      </c>
      <c r="AN22" s="9"/>
      <c r="AO22" s="9"/>
    </row>
    <row r="23" spans="1:41" x14ac:dyDescent="0.35">
      <c r="A23" s="10"/>
      <c r="B23" s="7"/>
      <c r="C23" s="7"/>
      <c r="D23" s="8"/>
      <c r="E23" s="11"/>
      <c r="F23" s="11"/>
      <c r="G23" s="11"/>
      <c r="H23" s="11"/>
      <c r="I23" s="11"/>
      <c r="K23" s="9"/>
      <c r="L23" s="13"/>
      <c r="M23" s="13"/>
      <c r="N23" s="6" t="s">
        <v>65</v>
      </c>
      <c r="O23" s="7" t="s">
        <v>69</v>
      </c>
      <c r="P23" s="29" t="s">
        <v>38</v>
      </c>
      <c r="Q23" s="10" t="s">
        <v>15</v>
      </c>
      <c r="R23" s="10" t="s">
        <v>70</v>
      </c>
      <c r="S23" s="9">
        <v>15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>
        <v>15</v>
      </c>
      <c r="AG23" s="9"/>
      <c r="AH23" s="9"/>
      <c r="AI23" s="9"/>
      <c r="AJ23" s="9"/>
      <c r="AK23" s="9"/>
      <c r="AL23" s="9"/>
      <c r="AM23" s="9">
        <v>0</v>
      </c>
      <c r="AN23" s="9"/>
      <c r="AO23" s="9"/>
    </row>
    <row r="24" spans="1:41" x14ac:dyDescent="0.35">
      <c r="A24" s="10"/>
      <c r="B24" s="7"/>
      <c r="C24" s="7"/>
      <c r="D24" s="8"/>
      <c r="E24" s="11"/>
      <c r="F24" s="11"/>
      <c r="G24" s="11"/>
      <c r="H24" s="11"/>
      <c r="I24" s="11"/>
      <c r="K24" s="9"/>
      <c r="L24" s="13"/>
      <c r="M24" s="13"/>
      <c r="N24" s="6" t="s">
        <v>65</v>
      </c>
      <c r="O24" s="7" t="s">
        <v>71</v>
      </c>
      <c r="P24" s="29" t="s">
        <v>38</v>
      </c>
      <c r="Q24" s="10" t="s">
        <v>15</v>
      </c>
      <c r="R24" s="10" t="s">
        <v>43</v>
      </c>
      <c r="S24" s="9">
        <v>420</v>
      </c>
      <c r="T24" s="9"/>
      <c r="U24" s="9"/>
      <c r="V24" s="9"/>
      <c r="W24" s="9"/>
      <c r="X24" s="9"/>
      <c r="Y24" s="9"/>
      <c r="Z24" s="9"/>
      <c r="AA24" s="9">
        <v>420</v>
      </c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>
        <v>0</v>
      </c>
      <c r="AN24" s="9"/>
      <c r="AO24" s="9"/>
    </row>
    <row r="25" spans="1:41" x14ac:dyDescent="0.35">
      <c r="A25" s="10"/>
      <c r="B25" s="7"/>
      <c r="C25" s="7"/>
      <c r="D25" s="8"/>
      <c r="E25" s="11"/>
      <c r="F25" s="11"/>
      <c r="G25" s="11"/>
      <c r="H25" s="11"/>
      <c r="I25" s="11"/>
      <c r="K25" s="9"/>
      <c r="L25" s="13"/>
      <c r="M25" s="13"/>
      <c r="N25" s="6" t="s">
        <v>65</v>
      </c>
      <c r="O25" s="7" t="s">
        <v>72</v>
      </c>
      <c r="P25" s="29" t="s">
        <v>38</v>
      </c>
      <c r="Q25" s="10" t="s">
        <v>15</v>
      </c>
      <c r="R25" s="10" t="s">
        <v>73</v>
      </c>
      <c r="S25" s="9">
        <v>143.88</v>
      </c>
      <c r="T25" s="9"/>
      <c r="U25" s="9"/>
      <c r="V25" s="9"/>
      <c r="W25" s="9"/>
      <c r="X25" s="9"/>
      <c r="Y25" s="9"/>
      <c r="Z25" s="9">
        <v>119.9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>
        <v>23.98</v>
      </c>
      <c r="AN25" s="9"/>
      <c r="AO25" s="9"/>
    </row>
    <row r="26" spans="1:41" x14ac:dyDescent="0.35">
      <c r="A26" s="10"/>
      <c r="B26" s="7"/>
      <c r="C26" s="7"/>
      <c r="D26" s="8"/>
      <c r="E26" s="11"/>
      <c r="F26" s="11"/>
      <c r="G26" s="11"/>
      <c r="H26" s="11"/>
      <c r="I26" s="11"/>
      <c r="K26" s="9"/>
      <c r="L26" s="13"/>
      <c r="M26" s="13"/>
      <c r="N26" s="6" t="s">
        <v>65</v>
      </c>
      <c r="O26" s="7" t="s">
        <v>74</v>
      </c>
      <c r="P26" s="29" t="s">
        <v>38</v>
      </c>
      <c r="Q26" s="10" t="s">
        <v>15</v>
      </c>
      <c r="R26" s="10" t="s">
        <v>75</v>
      </c>
      <c r="S26" s="9">
        <v>332.89</v>
      </c>
      <c r="T26" s="9"/>
      <c r="U26" s="9"/>
      <c r="V26" s="9">
        <v>332.89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>
        <v>0</v>
      </c>
      <c r="AN26" s="9"/>
      <c r="AO26" s="9"/>
    </row>
    <row r="27" spans="1:41" x14ac:dyDescent="0.35">
      <c r="A27" s="10"/>
      <c r="B27" s="7"/>
      <c r="C27" s="7"/>
      <c r="D27" s="8"/>
      <c r="E27" s="11"/>
      <c r="F27" s="11"/>
      <c r="G27" s="11"/>
      <c r="H27" s="11"/>
      <c r="I27" s="11"/>
      <c r="K27" s="9"/>
      <c r="L27" s="13"/>
      <c r="M27" s="13"/>
      <c r="N27" s="6" t="s">
        <v>65</v>
      </c>
      <c r="O27" s="7" t="s">
        <v>76</v>
      </c>
      <c r="P27" s="29" t="s">
        <v>38</v>
      </c>
      <c r="Q27" s="10" t="s">
        <v>15</v>
      </c>
      <c r="R27" s="10" t="s">
        <v>77</v>
      </c>
      <c r="S27" s="9">
        <v>500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>
        <v>500</v>
      </c>
      <c r="AJ27" s="9"/>
      <c r="AK27" s="9"/>
      <c r="AL27" s="9"/>
      <c r="AM27" s="9">
        <v>0</v>
      </c>
      <c r="AN27" s="9"/>
      <c r="AO27" s="9"/>
    </row>
    <row r="28" spans="1:41" x14ac:dyDescent="0.35">
      <c r="A28" s="10"/>
      <c r="B28" s="7"/>
      <c r="C28" s="7"/>
      <c r="D28" s="8"/>
      <c r="E28" s="11"/>
      <c r="F28" s="11"/>
      <c r="G28" s="11"/>
      <c r="H28" s="11"/>
      <c r="I28" s="11"/>
      <c r="K28" s="9"/>
      <c r="L28" s="13"/>
      <c r="M28" s="13"/>
      <c r="N28" s="6"/>
      <c r="O28" s="7"/>
      <c r="P28" s="29"/>
      <c r="Q28" s="10"/>
      <c r="R28" s="10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x14ac:dyDescent="0.35">
      <c r="A29" s="10"/>
      <c r="B29" s="7"/>
      <c r="C29" s="7"/>
      <c r="D29" s="8"/>
      <c r="E29" s="11"/>
      <c r="F29" s="11"/>
      <c r="G29" s="11"/>
      <c r="H29" s="11"/>
      <c r="I29" s="11"/>
      <c r="K29" s="9"/>
      <c r="L29" s="13"/>
      <c r="M29" s="13"/>
      <c r="N29" s="6" t="s">
        <v>79</v>
      </c>
      <c r="O29" s="7" t="s">
        <v>80</v>
      </c>
      <c r="P29" s="29" t="s">
        <v>38</v>
      </c>
      <c r="Q29" s="10" t="s">
        <v>15</v>
      </c>
      <c r="R29" s="10" t="s">
        <v>56</v>
      </c>
      <c r="S29" s="9">
        <v>5.99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>
        <v>4.99</v>
      </c>
      <c r="AF29" s="9"/>
      <c r="AG29" s="9"/>
      <c r="AH29" s="9"/>
      <c r="AI29" s="9"/>
      <c r="AJ29" s="9"/>
      <c r="AK29" s="9"/>
      <c r="AL29" s="9"/>
      <c r="AM29" s="9">
        <v>1</v>
      </c>
      <c r="AN29" s="9"/>
      <c r="AO29" s="9"/>
    </row>
    <row r="30" spans="1:41" x14ac:dyDescent="0.35">
      <c r="A30" s="10"/>
      <c r="B30" s="7"/>
      <c r="C30" s="7"/>
      <c r="D30" s="8"/>
      <c r="E30" s="11"/>
      <c r="F30" s="11"/>
      <c r="G30" s="11"/>
      <c r="H30" s="11"/>
      <c r="I30" s="11"/>
      <c r="K30" s="9"/>
      <c r="L30" s="13"/>
      <c r="M30" s="13"/>
      <c r="N30" s="6" t="s">
        <v>79</v>
      </c>
      <c r="O30" s="7" t="s">
        <v>81</v>
      </c>
      <c r="P30" s="29" t="s">
        <v>38</v>
      </c>
      <c r="Q30" s="10" t="s">
        <v>15</v>
      </c>
      <c r="R30" s="10" t="s">
        <v>77</v>
      </c>
      <c r="S30" s="9">
        <v>493.6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>
        <v>328</v>
      </c>
      <c r="AJ30" s="9"/>
      <c r="AK30" s="9"/>
      <c r="AL30" s="9"/>
      <c r="AM30" s="9">
        <v>165.6</v>
      </c>
      <c r="AN30" s="9"/>
      <c r="AO30" s="9"/>
    </row>
    <row r="31" spans="1:41" x14ac:dyDescent="0.35">
      <c r="A31" s="10"/>
      <c r="B31" s="7"/>
      <c r="C31" s="7"/>
      <c r="D31" s="8"/>
      <c r="E31" s="11"/>
      <c r="F31" s="11"/>
      <c r="G31" s="11"/>
      <c r="H31" s="11"/>
      <c r="I31" s="11"/>
      <c r="K31" s="9"/>
      <c r="L31" s="13"/>
      <c r="M31" s="13"/>
      <c r="N31" s="6" t="s">
        <v>79</v>
      </c>
      <c r="O31" s="7" t="s">
        <v>82</v>
      </c>
      <c r="P31" s="29" t="s">
        <v>38</v>
      </c>
      <c r="Q31" s="10" t="s">
        <v>15</v>
      </c>
      <c r="R31" s="10" t="s">
        <v>43</v>
      </c>
      <c r="S31" s="9">
        <v>420</v>
      </c>
      <c r="T31" s="9"/>
      <c r="U31" s="9"/>
      <c r="V31" s="9"/>
      <c r="W31" s="9"/>
      <c r="X31" s="9"/>
      <c r="Y31" s="9"/>
      <c r="Z31" s="9"/>
      <c r="AA31" s="9">
        <v>420</v>
      </c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>
        <v>0</v>
      </c>
      <c r="AN31" s="9"/>
      <c r="AO31" s="9"/>
    </row>
    <row r="32" spans="1:41" x14ac:dyDescent="0.35">
      <c r="A32" s="10"/>
      <c r="B32" s="7"/>
      <c r="C32" s="7"/>
      <c r="D32" s="8"/>
      <c r="E32" s="11"/>
      <c r="F32" s="11"/>
      <c r="G32" s="11"/>
      <c r="H32" s="11"/>
      <c r="I32" s="11"/>
      <c r="K32" s="9"/>
      <c r="L32" s="13"/>
      <c r="M32" s="13"/>
      <c r="N32" s="6" t="s">
        <v>79</v>
      </c>
      <c r="O32" s="7" t="s">
        <v>83</v>
      </c>
      <c r="P32" s="29" t="s">
        <v>38</v>
      </c>
      <c r="Q32" s="10" t="s">
        <v>15</v>
      </c>
      <c r="R32" s="10" t="s">
        <v>75</v>
      </c>
      <c r="S32" s="9">
        <v>443.29</v>
      </c>
      <c r="T32" s="9"/>
      <c r="U32" s="9"/>
      <c r="V32" s="9">
        <v>443.29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>
        <v>0</v>
      </c>
      <c r="AN32" s="9"/>
      <c r="AO32" s="9"/>
    </row>
    <row r="33" spans="1:41" x14ac:dyDescent="0.35">
      <c r="A33" s="10"/>
      <c r="B33" s="7"/>
      <c r="C33" s="7"/>
      <c r="D33" s="8"/>
      <c r="E33" s="11"/>
      <c r="F33" s="11"/>
      <c r="G33" s="11"/>
      <c r="H33" s="11"/>
      <c r="I33" s="11"/>
      <c r="K33" s="9"/>
      <c r="L33" s="13"/>
      <c r="M33" s="13"/>
      <c r="N33" s="6" t="s">
        <v>79</v>
      </c>
      <c r="O33" s="7" t="s">
        <v>84</v>
      </c>
      <c r="P33" s="29" t="s">
        <v>38</v>
      </c>
      <c r="Q33" s="10" t="s">
        <v>15</v>
      </c>
      <c r="R33" s="10" t="s">
        <v>85</v>
      </c>
      <c r="S33" s="9">
        <v>15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>
        <v>15</v>
      </c>
      <c r="AG33" s="9"/>
      <c r="AH33" s="9"/>
      <c r="AI33" s="9"/>
      <c r="AJ33" s="9"/>
      <c r="AK33" s="9"/>
      <c r="AL33" s="9"/>
      <c r="AM33" s="9">
        <v>0</v>
      </c>
      <c r="AN33" s="9"/>
      <c r="AO33" s="9"/>
    </row>
    <row r="34" spans="1:41" x14ac:dyDescent="0.35">
      <c r="A34" s="10"/>
      <c r="B34" s="7"/>
      <c r="C34" s="7"/>
      <c r="D34" s="8"/>
      <c r="E34" s="11"/>
      <c r="F34" s="11"/>
      <c r="G34" s="11"/>
      <c r="H34" s="11"/>
      <c r="I34" s="11"/>
      <c r="K34" s="9"/>
      <c r="L34" s="13"/>
      <c r="M34" s="13"/>
      <c r="N34" s="6" t="s">
        <v>79</v>
      </c>
      <c r="O34" s="7" t="s">
        <v>86</v>
      </c>
      <c r="P34" s="29" t="s">
        <v>38</v>
      </c>
      <c r="Q34" s="10" t="s">
        <v>15</v>
      </c>
      <c r="R34" s="10" t="s">
        <v>87</v>
      </c>
      <c r="S34" s="9">
        <v>150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>
        <v>150</v>
      </c>
      <c r="AM34" s="9">
        <v>0</v>
      </c>
      <c r="AN34" s="9"/>
      <c r="AO34" s="9"/>
    </row>
    <row r="35" spans="1:41" x14ac:dyDescent="0.35">
      <c r="A35" s="10"/>
      <c r="B35" s="7"/>
      <c r="C35" s="7"/>
      <c r="D35" s="8"/>
      <c r="E35" s="11"/>
      <c r="F35" s="11"/>
      <c r="G35" s="11"/>
      <c r="H35" s="11"/>
      <c r="I35" s="11"/>
      <c r="K35" s="9"/>
      <c r="L35" s="13"/>
      <c r="M35" s="13"/>
      <c r="N35" s="6" t="s">
        <v>79</v>
      </c>
      <c r="O35" s="7" t="s">
        <v>88</v>
      </c>
      <c r="P35" s="29" t="s">
        <v>38</v>
      </c>
      <c r="Q35" s="10" t="s">
        <v>15</v>
      </c>
      <c r="R35" s="10" t="s">
        <v>89</v>
      </c>
      <c r="S35" s="9">
        <v>849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>
        <v>849</v>
      </c>
      <c r="AM35" s="9">
        <v>0</v>
      </c>
      <c r="AN35" s="9"/>
      <c r="AO35" s="9"/>
    </row>
    <row r="36" spans="1:41" x14ac:dyDescent="0.35">
      <c r="A36" s="10"/>
      <c r="B36" s="7"/>
      <c r="C36" s="7"/>
      <c r="D36" s="8"/>
      <c r="E36" s="11"/>
      <c r="F36" s="11"/>
      <c r="G36" s="11"/>
      <c r="H36" s="11"/>
      <c r="I36" s="11"/>
      <c r="K36" s="9"/>
      <c r="L36" s="13"/>
      <c r="M36" s="13"/>
      <c r="N36" s="6" t="s">
        <v>79</v>
      </c>
      <c r="O36" s="7" t="s">
        <v>94</v>
      </c>
      <c r="P36" s="29" t="s">
        <v>38</v>
      </c>
      <c r="Q36" s="10" t="s">
        <v>15</v>
      </c>
      <c r="R36" s="10" t="s">
        <v>31</v>
      </c>
      <c r="S36" s="9">
        <v>35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>
        <v>35</v>
      </c>
      <c r="AI36" s="9"/>
      <c r="AJ36" s="9"/>
      <c r="AK36" s="9"/>
      <c r="AL36" s="9"/>
      <c r="AM36" s="9">
        <v>0</v>
      </c>
      <c r="AN36" s="9"/>
      <c r="AO36" s="9"/>
    </row>
    <row r="37" spans="1:41" x14ac:dyDescent="0.35">
      <c r="A37" s="10"/>
      <c r="B37" s="7"/>
      <c r="C37" s="7"/>
      <c r="D37" s="8"/>
      <c r="E37" s="11"/>
      <c r="F37" s="11"/>
      <c r="G37" s="11"/>
      <c r="H37" s="11"/>
      <c r="I37" s="11"/>
      <c r="K37" s="9"/>
      <c r="L37" s="13"/>
      <c r="M37" s="13"/>
      <c r="N37" s="6"/>
      <c r="O37" s="7"/>
      <c r="P37" s="29"/>
      <c r="Q37" s="10"/>
      <c r="R37" s="10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x14ac:dyDescent="0.35">
      <c r="A38" s="10"/>
      <c r="B38" s="7"/>
      <c r="C38" s="7"/>
      <c r="D38" s="8"/>
      <c r="E38" s="11"/>
      <c r="F38" s="11"/>
      <c r="G38" s="11"/>
      <c r="H38" s="11"/>
      <c r="I38" s="11"/>
      <c r="K38" s="9"/>
      <c r="L38" s="13"/>
      <c r="M38" s="13"/>
      <c r="N38" s="6" t="s">
        <v>95</v>
      </c>
      <c r="O38" s="7" t="s">
        <v>96</v>
      </c>
      <c r="P38" s="29" t="s">
        <v>38</v>
      </c>
      <c r="Q38" s="10" t="s">
        <v>15</v>
      </c>
      <c r="R38" s="10" t="s">
        <v>56</v>
      </c>
      <c r="S38" s="9">
        <v>3.99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>
        <v>3.32</v>
      </c>
      <c r="AF38" s="9"/>
      <c r="AG38" s="9"/>
      <c r="AH38" s="9"/>
      <c r="AI38" s="9"/>
      <c r="AJ38" s="9"/>
      <c r="AK38" s="9"/>
      <c r="AL38" s="9"/>
      <c r="AM38" s="9">
        <v>0.67</v>
      </c>
      <c r="AN38" s="9"/>
      <c r="AO38" s="9"/>
    </row>
    <row r="39" spans="1:41" x14ac:dyDescent="0.35">
      <c r="A39" s="10"/>
      <c r="B39" s="7"/>
      <c r="C39" s="7"/>
      <c r="D39" s="8"/>
      <c r="E39" s="11"/>
      <c r="F39" s="11"/>
      <c r="G39" s="11"/>
      <c r="H39" s="11"/>
      <c r="I39" s="11"/>
      <c r="K39" s="9"/>
      <c r="L39" s="13"/>
      <c r="M39" s="13"/>
      <c r="N39" s="6" t="s">
        <v>95</v>
      </c>
      <c r="O39" s="7" t="s">
        <v>97</v>
      </c>
      <c r="P39" s="29" t="s">
        <v>38</v>
      </c>
      <c r="Q39" s="10" t="s">
        <v>15</v>
      </c>
      <c r="R39" s="10" t="s">
        <v>77</v>
      </c>
      <c r="S39" s="9">
        <v>936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>
        <v>780</v>
      </c>
      <c r="AJ39" s="9"/>
      <c r="AK39" s="9"/>
      <c r="AL39" s="9"/>
      <c r="AM39" s="9">
        <v>156</v>
      </c>
      <c r="AN39" s="9"/>
      <c r="AO39" s="9"/>
    </row>
    <row r="40" spans="1:41" x14ac:dyDescent="0.35">
      <c r="A40" s="10"/>
      <c r="B40" s="7"/>
      <c r="C40" s="7"/>
      <c r="D40" s="8"/>
      <c r="E40" s="11"/>
      <c r="F40" s="11"/>
      <c r="G40" s="11"/>
      <c r="H40" s="11"/>
      <c r="I40" s="11"/>
      <c r="K40" s="9"/>
      <c r="L40" s="13"/>
      <c r="M40" s="13"/>
      <c r="N40" s="6" t="s">
        <v>95</v>
      </c>
      <c r="O40" s="7" t="s">
        <v>98</v>
      </c>
      <c r="P40" s="29" t="s">
        <v>38</v>
      </c>
      <c r="Q40" s="10" t="s">
        <v>15</v>
      </c>
      <c r="R40" s="10" t="s">
        <v>43</v>
      </c>
      <c r="S40" s="9">
        <v>420</v>
      </c>
      <c r="T40" s="9"/>
      <c r="U40" s="9"/>
      <c r="V40" s="9"/>
      <c r="W40" s="9"/>
      <c r="X40" s="9"/>
      <c r="Y40" s="9"/>
      <c r="Z40" s="9"/>
      <c r="AA40" s="9">
        <v>420</v>
      </c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>
        <v>0</v>
      </c>
      <c r="AN40" s="9"/>
      <c r="AO40" s="9"/>
    </row>
    <row r="41" spans="1:41" x14ac:dyDescent="0.35">
      <c r="A41" s="10"/>
      <c r="B41" s="7"/>
      <c r="C41" s="7"/>
      <c r="D41" s="8"/>
      <c r="E41" s="11"/>
      <c r="F41" s="11"/>
      <c r="G41" s="11"/>
      <c r="H41" s="11"/>
      <c r="I41" s="11"/>
      <c r="K41" s="9"/>
      <c r="L41" s="13"/>
      <c r="M41" s="13"/>
      <c r="N41" s="6" t="s">
        <v>95</v>
      </c>
      <c r="O41" s="7" t="s">
        <v>99</v>
      </c>
      <c r="P41" s="29" t="s">
        <v>38</v>
      </c>
      <c r="Q41" s="10" t="s">
        <v>15</v>
      </c>
      <c r="R41" s="10" t="s">
        <v>75</v>
      </c>
      <c r="S41" s="9">
        <v>274.24</v>
      </c>
      <c r="T41" s="9"/>
      <c r="U41" s="9"/>
      <c r="V41" s="9">
        <v>274.24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>
        <v>0</v>
      </c>
      <c r="AN41" s="9"/>
      <c r="AO41" s="9"/>
    </row>
    <row r="42" spans="1:41" x14ac:dyDescent="0.35">
      <c r="A42" s="10"/>
      <c r="B42" s="7"/>
      <c r="C42" s="7"/>
      <c r="D42" s="8"/>
      <c r="E42" s="11"/>
      <c r="F42" s="11"/>
      <c r="G42" s="11"/>
      <c r="H42" s="11"/>
      <c r="I42" s="11"/>
      <c r="K42" s="9"/>
      <c r="L42" s="13"/>
      <c r="M42" s="13"/>
      <c r="N42" s="6" t="s">
        <v>95</v>
      </c>
      <c r="O42" s="7" t="s">
        <v>100</v>
      </c>
      <c r="P42" s="29" t="s">
        <v>38</v>
      </c>
      <c r="Q42" s="10" t="s">
        <v>15</v>
      </c>
      <c r="R42" s="10" t="s">
        <v>101</v>
      </c>
      <c r="S42" s="9">
        <v>15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>
        <v>15</v>
      </c>
      <c r="AG42" s="9"/>
      <c r="AH42" s="9"/>
      <c r="AI42" s="9"/>
      <c r="AJ42" s="9"/>
      <c r="AK42" s="9"/>
      <c r="AL42" s="9"/>
      <c r="AM42" s="9">
        <v>0</v>
      </c>
      <c r="AN42" s="9"/>
      <c r="AO42" s="9"/>
    </row>
    <row r="43" spans="1:41" x14ac:dyDescent="0.35">
      <c r="A43" s="10"/>
      <c r="B43" s="7"/>
      <c r="C43" s="7"/>
      <c r="D43" s="8"/>
      <c r="E43" s="11"/>
      <c r="F43" s="11"/>
      <c r="G43" s="11"/>
      <c r="H43" s="11"/>
      <c r="I43" s="11"/>
      <c r="K43" s="9"/>
      <c r="L43" s="13"/>
      <c r="M43" s="13"/>
      <c r="N43" s="6"/>
      <c r="O43" s="7"/>
      <c r="P43" s="29"/>
      <c r="Q43" s="10"/>
      <c r="R43" s="10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x14ac:dyDescent="0.35">
      <c r="A44" s="10"/>
      <c r="B44" s="7"/>
      <c r="C44" s="7"/>
      <c r="D44" s="8"/>
      <c r="E44" s="11"/>
      <c r="F44" s="11"/>
      <c r="G44" s="11"/>
      <c r="H44" s="11"/>
      <c r="I44" s="11"/>
      <c r="K44" s="9"/>
      <c r="L44" s="13"/>
      <c r="M44" s="13"/>
      <c r="N44" s="6" t="s">
        <v>106</v>
      </c>
      <c r="O44" s="7" t="s">
        <v>107</v>
      </c>
      <c r="P44" s="29" t="s">
        <v>38</v>
      </c>
      <c r="Q44" s="10" t="s">
        <v>15</v>
      </c>
      <c r="R44" s="10" t="s">
        <v>56</v>
      </c>
      <c r="S44" s="9">
        <v>2.99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>
        <v>2.4900000000000002</v>
      </c>
      <c r="AF44" s="9"/>
      <c r="AG44" s="9"/>
      <c r="AH44" s="9"/>
      <c r="AI44" s="9"/>
      <c r="AJ44" s="9"/>
      <c r="AK44" s="9"/>
      <c r="AL44" s="9"/>
      <c r="AM44" s="9">
        <v>0.5</v>
      </c>
      <c r="AN44" s="9"/>
      <c r="AO44" s="9"/>
    </row>
    <row r="45" spans="1:41" x14ac:dyDescent="0.35">
      <c r="A45" s="10"/>
      <c r="B45" s="7"/>
      <c r="C45" s="7"/>
      <c r="D45" s="8"/>
      <c r="E45" s="11"/>
      <c r="F45" s="11"/>
      <c r="G45" s="11"/>
      <c r="H45" s="11"/>
      <c r="I45" s="11"/>
      <c r="K45" s="9"/>
      <c r="L45" s="13"/>
      <c r="M45" s="13"/>
      <c r="N45" s="6" t="s">
        <v>106</v>
      </c>
      <c r="O45" s="7" t="s">
        <v>110</v>
      </c>
      <c r="P45" s="29" t="s">
        <v>38</v>
      </c>
      <c r="Q45" s="10" t="s">
        <v>15</v>
      </c>
      <c r="R45" s="10" t="s">
        <v>111</v>
      </c>
      <c r="S45" s="9">
        <v>8.85</v>
      </c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>
        <v>8.85</v>
      </c>
      <c r="AF45" s="9"/>
      <c r="AG45" s="9"/>
      <c r="AH45" s="9"/>
      <c r="AI45" s="9"/>
      <c r="AJ45" s="9"/>
      <c r="AK45" s="9"/>
      <c r="AL45" s="9"/>
      <c r="AM45" s="9">
        <v>0</v>
      </c>
      <c r="AN45" s="9"/>
      <c r="AO45" s="9"/>
    </row>
    <row r="46" spans="1:41" x14ac:dyDescent="0.35">
      <c r="A46" s="10"/>
      <c r="B46" s="7"/>
      <c r="C46" s="7"/>
      <c r="D46" s="8"/>
      <c r="E46" s="11"/>
      <c r="F46" s="11"/>
      <c r="G46" s="11"/>
      <c r="H46" s="11"/>
      <c r="I46" s="11"/>
      <c r="K46" s="9"/>
      <c r="L46" s="13"/>
      <c r="M46" s="13"/>
      <c r="N46" s="6" t="s">
        <v>106</v>
      </c>
      <c r="O46" s="7" t="s">
        <v>112</v>
      </c>
      <c r="P46" s="29" t="s">
        <v>38</v>
      </c>
      <c r="Q46" s="10" t="s">
        <v>15</v>
      </c>
      <c r="R46" s="10" t="s">
        <v>50</v>
      </c>
      <c r="S46" s="9">
        <v>133.08000000000001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>
        <v>133.08000000000001</v>
      </c>
      <c r="AL46" s="9"/>
      <c r="AM46" s="9">
        <v>0</v>
      </c>
      <c r="AN46" s="9"/>
      <c r="AO46" s="9"/>
    </row>
    <row r="47" spans="1:41" x14ac:dyDescent="0.35">
      <c r="A47" s="10"/>
      <c r="B47" s="7"/>
      <c r="C47" s="7"/>
      <c r="D47" s="8"/>
      <c r="E47" s="11"/>
      <c r="F47" s="11"/>
      <c r="G47" s="11"/>
      <c r="H47" s="11"/>
      <c r="I47" s="11"/>
      <c r="K47" s="9"/>
      <c r="L47" s="13"/>
      <c r="M47" s="13"/>
      <c r="N47" s="6" t="s">
        <v>106</v>
      </c>
      <c r="O47" s="7" t="s">
        <v>114</v>
      </c>
      <c r="P47" s="29" t="s">
        <v>38</v>
      </c>
      <c r="Q47" s="10" t="s">
        <v>15</v>
      </c>
      <c r="R47" s="10" t="s">
        <v>37</v>
      </c>
      <c r="S47" s="9">
        <v>198.68</v>
      </c>
      <c r="T47" s="9"/>
      <c r="U47" s="9"/>
      <c r="V47" s="9">
        <v>198.68</v>
      </c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>
        <v>0</v>
      </c>
      <c r="AN47" s="9"/>
      <c r="AO47" s="9"/>
    </row>
    <row r="48" spans="1:41" x14ac:dyDescent="0.35">
      <c r="A48" s="10"/>
      <c r="B48" s="7"/>
      <c r="C48" s="7"/>
      <c r="D48" s="8"/>
      <c r="E48" s="11"/>
      <c r="F48" s="11"/>
      <c r="G48" s="11"/>
      <c r="H48" s="11"/>
      <c r="I48" s="11"/>
      <c r="K48" s="9"/>
      <c r="L48" s="13"/>
      <c r="M48" s="13"/>
      <c r="N48" s="6" t="s">
        <v>106</v>
      </c>
      <c r="O48" s="7" t="s">
        <v>115</v>
      </c>
      <c r="P48" s="29" t="s">
        <v>38</v>
      </c>
      <c r="Q48" s="10" t="s">
        <v>15</v>
      </c>
      <c r="R48" s="10" t="s">
        <v>70</v>
      </c>
      <c r="S48" s="9">
        <v>15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>
        <v>15</v>
      </c>
      <c r="AG48" s="9"/>
      <c r="AH48" s="9"/>
      <c r="AI48" s="9"/>
      <c r="AJ48" s="9"/>
      <c r="AK48" s="9"/>
      <c r="AL48" s="9"/>
      <c r="AM48" s="9">
        <v>0</v>
      </c>
      <c r="AN48" s="9"/>
      <c r="AO48" s="9"/>
    </row>
    <row r="49" spans="1:41" x14ac:dyDescent="0.35">
      <c r="A49" s="10"/>
      <c r="B49" s="7"/>
      <c r="C49" s="7"/>
      <c r="D49" s="8"/>
      <c r="E49" s="11"/>
      <c r="F49" s="11"/>
      <c r="G49" s="11"/>
      <c r="H49" s="11"/>
      <c r="I49" s="11"/>
      <c r="K49" s="9"/>
      <c r="L49" s="13"/>
      <c r="M49" s="13"/>
      <c r="N49" s="6" t="s">
        <v>106</v>
      </c>
      <c r="O49" s="7" t="s">
        <v>116</v>
      </c>
      <c r="P49" s="29" t="s">
        <v>38</v>
      </c>
      <c r="Q49" s="10" t="s">
        <v>15</v>
      </c>
      <c r="R49" s="10" t="s">
        <v>43</v>
      </c>
      <c r="S49" s="9">
        <v>600</v>
      </c>
      <c r="T49" s="9"/>
      <c r="U49" s="9"/>
      <c r="V49" s="9"/>
      <c r="W49" s="9"/>
      <c r="X49" s="9"/>
      <c r="Y49" s="9"/>
      <c r="Z49" s="9"/>
      <c r="AA49" s="9">
        <v>600</v>
      </c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>
        <v>0</v>
      </c>
      <c r="AN49" s="9"/>
      <c r="AO49" s="9"/>
    </row>
    <row r="50" spans="1:41" x14ac:dyDescent="0.35">
      <c r="A50" s="10"/>
      <c r="B50" s="7"/>
      <c r="C50" s="7"/>
      <c r="D50" s="8"/>
      <c r="E50" s="11"/>
      <c r="F50" s="11"/>
      <c r="G50" s="11"/>
      <c r="H50" s="11"/>
      <c r="I50" s="11"/>
      <c r="K50" s="9"/>
      <c r="L50" s="13"/>
      <c r="M50" s="13"/>
      <c r="N50" s="6"/>
      <c r="O50" s="7"/>
      <c r="P50" s="29"/>
      <c r="Q50" s="10"/>
      <c r="R50" s="10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x14ac:dyDescent="0.35">
      <c r="A51" s="10"/>
      <c r="B51" s="7"/>
      <c r="C51" s="7"/>
      <c r="D51" s="8"/>
      <c r="E51" s="11"/>
      <c r="F51" s="11"/>
      <c r="G51" s="11"/>
      <c r="H51" s="11"/>
      <c r="I51" s="11"/>
      <c r="K51" s="9"/>
      <c r="L51" s="13"/>
      <c r="M51" s="13"/>
      <c r="N51" s="6" t="s">
        <v>117</v>
      </c>
      <c r="O51" s="7" t="s">
        <v>118</v>
      </c>
      <c r="P51" s="29" t="s">
        <v>38</v>
      </c>
      <c r="Q51" s="10" t="s">
        <v>15</v>
      </c>
      <c r="R51" s="10" t="s">
        <v>56</v>
      </c>
      <c r="S51" s="9">
        <v>2.99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>
        <v>2.4900000000000002</v>
      </c>
      <c r="AF51" s="9"/>
      <c r="AG51" s="9"/>
      <c r="AH51" s="9"/>
      <c r="AI51" s="9"/>
      <c r="AJ51" s="9"/>
      <c r="AK51" s="9"/>
      <c r="AL51" s="9"/>
      <c r="AM51" s="9">
        <v>0.5</v>
      </c>
      <c r="AN51" s="9"/>
      <c r="AO51" s="9"/>
    </row>
    <row r="52" spans="1:41" x14ac:dyDescent="0.35">
      <c r="A52" s="10"/>
      <c r="B52" s="7"/>
      <c r="C52" s="7"/>
      <c r="D52" s="8"/>
      <c r="E52" s="11"/>
      <c r="F52" s="11"/>
      <c r="G52" s="11"/>
      <c r="H52" s="11"/>
      <c r="I52" s="11"/>
      <c r="K52" s="9"/>
      <c r="L52" s="13"/>
      <c r="M52" s="13"/>
      <c r="N52" s="6" t="s">
        <v>117</v>
      </c>
      <c r="O52" s="7" t="s">
        <v>119</v>
      </c>
      <c r="P52" s="29" t="s">
        <v>38</v>
      </c>
      <c r="Q52" s="10" t="s">
        <v>15</v>
      </c>
      <c r="R52" s="10" t="s">
        <v>43</v>
      </c>
      <c r="S52" s="9">
        <v>210</v>
      </c>
      <c r="T52" s="9"/>
      <c r="U52" s="9"/>
      <c r="V52" s="9"/>
      <c r="W52" s="9"/>
      <c r="X52" s="9"/>
      <c r="Y52" s="9"/>
      <c r="Z52" s="9"/>
      <c r="AA52" s="9">
        <v>210</v>
      </c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>
        <v>0</v>
      </c>
      <c r="AN52" s="9"/>
      <c r="AO52" s="9"/>
    </row>
    <row r="53" spans="1:41" x14ac:dyDescent="0.35">
      <c r="A53" s="10"/>
      <c r="B53" s="7"/>
      <c r="C53" s="7"/>
      <c r="D53" s="8"/>
      <c r="E53" s="11"/>
      <c r="F53" s="11"/>
      <c r="G53" s="11"/>
      <c r="H53" s="11"/>
      <c r="I53" s="11"/>
      <c r="K53" s="9"/>
      <c r="L53" s="13"/>
      <c r="M53" s="13"/>
      <c r="N53" s="6" t="s">
        <v>117</v>
      </c>
      <c r="O53" s="7" t="s">
        <v>123</v>
      </c>
      <c r="P53" s="29" t="s">
        <v>38</v>
      </c>
      <c r="Q53" s="10" t="s">
        <v>15</v>
      </c>
      <c r="R53" s="10" t="s">
        <v>122</v>
      </c>
      <c r="S53" s="9">
        <v>49.95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>
        <v>49.95</v>
      </c>
      <c r="AM53" s="9">
        <v>0</v>
      </c>
      <c r="AN53" s="9"/>
      <c r="AO53" s="9"/>
    </row>
    <row r="54" spans="1:41" x14ac:dyDescent="0.35">
      <c r="A54" s="10"/>
      <c r="B54" s="7"/>
      <c r="C54" s="7"/>
      <c r="D54" s="8"/>
      <c r="E54" s="11"/>
      <c r="F54" s="11"/>
      <c r="G54" s="11"/>
      <c r="H54" s="11"/>
      <c r="I54" s="11"/>
      <c r="K54" s="9"/>
      <c r="L54" s="13"/>
      <c r="M54" s="13"/>
      <c r="N54" s="6" t="s">
        <v>117</v>
      </c>
      <c r="O54" s="7" t="s">
        <v>124</v>
      </c>
      <c r="P54" s="29" t="s">
        <v>38</v>
      </c>
      <c r="Q54" s="10" t="s">
        <v>15</v>
      </c>
      <c r="R54" s="10" t="s">
        <v>37</v>
      </c>
      <c r="S54" s="9">
        <v>298.02</v>
      </c>
      <c r="T54" s="9"/>
      <c r="U54" s="9"/>
      <c r="V54" s="9">
        <v>298.02</v>
      </c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>
        <v>0</v>
      </c>
      <c r="AN54" s="9"/>
      <c r="AO54" s="9"/>
    </row>
    <row r="55" spans="1:41" x14ac:dyDescent="0.35">
      <c r="A55" s="10"/>
      <c r="B55" s="7"/>
      <c r="C55" s="7"/>
      <c r="D55" s="8"/>
      <c r="E55" s="11"/>
      <c r="F55" s="11"/>
      <c r="G55" s="11"/>
      <c r="H55" s="11"/>
      <c r="I55" s="11"/>
      <c r="K55" s="9"/>
      <c r="L55" s="13"/>
      <c r="M55" s="13"/>
      <c r="N55" s="6" t="s">
        <v>117</v>
      </c>
      <c r="O55" s="7" t="s">
        <v>125</v>
      </c>
      <c r="P55" s="29" t="s">
        <v>38</v>
      </c>
      <c r="Q55" s="10" t="s">
        <v>126</v>
      </c>
      <c r="R55" s="10" t="s">
        <v>146</v>
      </c>
      <c r="S55" s="9">
        <v>15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>
        <v>15</v>
      </c>
      <c r="AG55" s="9"/>
      <c r="AH55" s="9"/>
      <c r="AI55" s="9"/>
      <c r="AJ55" s="9"/>
      <c r="AK55" s="9"/>
      <c r="AL55" s="9"/>
      <c r="AM55" s="9">
        <v>0</v>
      </c>
      <c r="AN55" s="9"/>
      <c r="AO55" s="9"/>
    </row>
    <row r="56" spans="1:41" x14ac:dyDescent="0.35">
      <c r="A56" s="10"/>
      <c r="B56" s="7"/>
      <c r="C56" s="7"/>
      <c r="D56" s="8"/>
      <c r="E56" s="11"/>
      <c r="F56" s="11"/>
      <c r="G56" s="11"/>
      <c r="H56" s="11"/>
      <c r="I56" s="11"/>
      <c r="K56" s="9"/>
      <c r="L56" s="13"/>
      <c r="M56" s="13"/>
      <c r="N56" s="6"/>
      <c r="O56" s="7"/>
      <c r="P56" s="29"/>
      <c r="Q56" s="10"/>
      <c r="R56" s="10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x14ac:dyDescent="0.35">
      <c r="A57" s="10"/>
      <c r="B57" s="7"/>
      <c r="C57" s="7"/>
      <c r="D57" s="8"/>
      <c r="E57" s="11"/>
      <c r="F57" s="11"/>
      <c r="G57" s="11"/>
      <c r="H57" s="11"/>
      <c r="I57" s="11"/>
      <c r="K57" s="9"/>
      <c r="L57" s="13"/>
      <c r="M57" s="13"/>
      <c r="N57" s="6" t="s">
        <v>127</v>
      </c>
      <c r="O57" s="7" t="s">
        <v>128</v>
      </c>
      <c r="P57" s="29" t="s">
        <v>38</v>
      </c>
      <c r="Q57" s="10" t="s">
        <v>15</v>
      </c>
      <c r="R57" s="10" t="s">
        <v>56</v>
      </c>
      <c r="S57" s="9">
        <v>2.99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>
        <v>2.4900000000000002</v>
      </c>
      <c r="AF57" s="9"/>
      <c r="AG57" s="9"/>
      <c r="AH57" s="9"/>
      <c r="AI57" s="9"/>
      <c r="AJ57" s="9"/>
      <c r="AK57" s="9"/>
      <c r="AL57" s="9"/>
      <c r="AM57" s="9">
        <v>0.5</v>
      </c>
      <c r="AN57" s="9"/>
      <c r="AO57" s="9"/>
    </row>
    <row r="58" spans="1:41" x14ac:dyDescent="0.35">
      <c r="A58" s="10"/>
      <c r="B58" s="7"/>
      <c r="C58" s="7"/>
      <c r="D58" s="8"/>
      <c r="E58" s="11"/>
      <c r="F58" s="11"/>
      <c r="G58" s="11"/>
      <c r="H58" s="11"/>
      <c r="I58" s="11"/>
      <c r="K58" s="9"/>
      <c r="L58" s="13"/>
      <c r="M58" s="13"/>
      <c r="N58" s="6" t="s">
        <v>127</v>
      </c>
      <c r="O58" s="7" t="s">
        <v>129</v>
      </c>
      <c r="P58" s="29" t="s">
        <v>38</v>
      </c>
      <c r="Q58" s="10" t="s">
        <v>15</v>
      </c>
      <c r="R58" s="10" t="s">
        <v>130</v>
      </c>
      <c r="S58" s="9">
        <v>59.99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>
        <v>49.99</v>
      </c>
      <c r="AF58" s="9"/>
      <c r="AG58" s="9"/>
      <c r="AH58" s="9"/>
      <c r="AI58" s="9"/>
      <c r="AJ58" s="9"/>
      <c r="AK58" s="9"/>
      <c r="AL58" s="9"/>
      <c r="AM58" s="9">
        <v>10</v>
      </c>
      <c r="AN58" s="9"/>
      <c r="AO58" s="9"/>
    </row>
    <row r="59" spans="1:41" x14ac:dyDescent="0.35">
      <c r="A59" s="10"/>
      <c r="B59" s="7"/>
      <c r="C59" s="7"/>
      <c r="D59" s="8"/>
      <c r="E59" s="11"/>
      <c r="F59" s="11"/>
      <c r="G59" s="11"/>
      <c r="H59" s="11"/>
      <c r="I59" s="11"/>
      <c r="K59" s="9"/>
      <c r="L59" s="13"/>
      <c r="M59" s="13"/>
      <c r="N59" s="6" t="s">
        <v>127</v>
      </c>
      <c r="O59" s="7" t="s">
        <v>131</v>
      </c>
      <c r="P59" s="29" t="s">
        <v>38</v>
      </c>
      <c r="Q59" s="10" t="s">
        <v>15</v>
      </c>
      <c r="R59" s="10" t="s">
        <v>132</v>
      </c>
      <c r="S59" s="9">
        <v>305</v>
      </c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>
        <v>305</v>
      </c>
      <c r="AM59" s="9">
        <v>0</v>
      </c>
      <c r="AN59" s="9"/>
      <c r="AO59" s="9"/>
    </row>
    <row r="60" spans="1:41" x14ac:dyDescent="0.35">
      <c r="A60" s="10"/>
      <c r="B60" s="7"/>
      <c r="C60" s="7"/>
      <c r="D60" s="8"/>
      <c r="E60" s="11"/>
      <c r="F60" s="11"/>
      <c r="G60" s="11"/>
      <c r="H60" s="11"/>
      <c r="I60" s="11"/>
      <c r="K60" s="9"/>
      <c r="L60" s="13"/>
      <c r="M60" s="13"/>
      <c r="N60" s="6" t="s">
        <v>127</v>
      </c>
      <c r="O60" s="7" t="s">
        <v>133</v>
      </c>
      <c r="P60" s="29" t="s">
        <v>38</v>
      </c>
      <c r="Q60" s="10" t="s">
        <v>15</v>
      </c>
      <c r="R60" s="10" t="s">
        <v>43</v>
      </c>
      <c r="S60" s="9">
        <v>210</v>
      </c>
      <c r="T60" s="9"/>
      <c r="U60" s="9"/>
      <c r="V60" s="9"/>
      <c r="W60" s="9"/>
      <c r="X60" s="9"/>
      <c r="Y60" s="9"/>
      <c r="Z60" s="9"/>
      <c r="AA60" s="9">
        <v>210</v>
      </c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>
        <v>0</v>
      </c>
      <c r="AN60" s="9"/>
      <c r="AO60" s="9"/>
    </row>
    <row r="61" spans="1:41" x14ac:dyDescent="0.35">
      <c r="A61" s="10"/>
      <c r="B61" s="7"/>
      <c r="C61" s="7"/>
      <c r="D61" s="8"/>
      <c r="E61" s="11"/>
      <c r="F61" s="11"/>
      <c r="G61" s="11"/>
      <c r="H61" s="11"/>
      <c r="I61" s="11"/>
      <c r="K61" s="9"/>
      <c r="L61" s="13"/>
      <c r="M61" s="13"/>
      <c r="N61" s="6" t="s">
        <v>127</v>
      </c>
      <c r="O61" s="7" t="s">
        <v>134</v>
      </c>
      <c r="P61" s="29" t="s">
        <v>38</v>
      </c>
      <c r="Q61" s="10" t="s">
        <v>15</v>
      </c>
      <c r="R61" s="10" t="s">
        <v>37</v>
      </c>
      <c r="S61" s="9">
        <v>255.35</v>
      </c>
      <c r="T61" s="9"/>
      <c r="U61" s="9"/>
      <c r="V61" s="9">
        <v>255.35</v>
      </c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>
        <v>0</v>
      </c>
      <c r="AN61" s="9"/>
      <c r="AO61" s="9"/>
    </row>
    <row r="62" spans="1:41" x14ac:dyDescent="0.35">
      <c r="A62" s="10"/>
      <c r="B62" s="7"/>
      <c r="C62" s="7"/>
      <c r="D62" s="8"/>
      <c r="E62" s="11"/>
      <c r="F62" s="11"/>
      <c r="G62" s="11"/>
      <c r="H62" s="11"/>
      <c r="I62" s="11"/>
      <c r="K62" s="9"/>
      <c r="L62" s="13"/>
      <c r="M62" s="13"/>
      <c r="N62" s="6" t="s">
        <v>127</v>
      </c>
      <c r="O62" s="7" t="s">
        <v>135</v>
      </c>
      <c r="P62" s="29" t="s">
        <v>38</v>
      </c>
      <c r="Q62" s="10" t="s">
        <v>126</v>
      </c>
      <c r="R62" s="10" t="s">
        <v>37</v>
      </c>
      <c r="S62" s="9">
        <v>15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>
        <v>15</v>
      </c>
      <c r="AG62" s="9"/>
      <c r="AH62" s="9"/>
      <c r="AI62" s="9"/>
      <c r="AJ62" s="9"/>
      <c r="AK62" s="9"/>
      <c r="AL62" s="9"/>
      <c r="AM62" s="9">
        <v>0</v>
      </c>
      <c r="AN62" s="9"/>
      <c r="AO62" s="9"/>
    </row>
    <row r="63" spans="1:41" x14ac:dyDescent="0.35">
      <c r="A63" s="10"/>
      <c r="B63" s="7"/>
      <c r="C63" s="7"/>
      <c r="D63" s="8"/>
      <c r="E63" s="11"/>
      <c r="F63" s="11"/>
      <c r="G63" s="11"/>
      <c r="H63" s="11"/>
      <c r="I63" s="11"/>
      <c r="K63" s="9"/>
      <c r="L63" s="13"/>
      <c r="M63" s="13"/>
      <c r="N63" s="6"/>
      <c r="O63" s="7"/>
      <c r="P63" s="29"/>
      <c r="Q63" s="10"/>
      <c r="R63" s="10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x14ac:dyDescent="0.35">
      <c r="A64" s="10"/>
      <c r="B64" s="7"/>
      <c r="C64" s="7"/>
      <c r="D64" s="8"/>
      <c r="E64" s="11"/>
      <c r="F64" s="11"/>
      <c r="G64" s="11"/>
      <c r="H64" s="11"/>
      <c r="I64" s="11"/>
      <c r="K64" s="9"/>
      <c r="L64" s="13"/>
      <c r="M64" s="13"/>
      <c r="N64" s="6" t="s">
        <v>138</v>
      </c>
      <c r="O64" s="7" t="s">
        <v>139</v>
      </c>
      <c r="P64" s="29" t="s">
        <v>38</v>
      </c>
      <c r="Q64" s="10" t="s">
        <v>15</v>
      </c>
      <c r="R64" s="10" t="s">
        <v>140</v>
      </c>
      <c r="S64" s="9">
        <v>120</v>
      </c>
      <c r="T64" s="9"/>
      <c r="U64" s="9"/>
      <c r="V64" s="9"/>
      <c r="W64" s="9"/>
      <c r="X64" s="9"/>
      <c r="Y64" s="9"/>
      <c r="Z64" s="9"/>
      <c r="AA64" s="9"/>
      <c r="AB64" s="9"/>
      <c r="AC64" s="9">
        <v>120</v>
      </c>
      <c r="AD64" s="9"/>
      <c r="AE64" s="9"/>
      <c r="AF64" s="9"/>
      <c r="AG64" s="9"/>
      <c r="AH64" s="9"/>
      <c r="AI64" s="9"/>
      <c r="AJ64" s="9"/>
      <c r="AK64" s="9"/>
      <c r="AL64" s="9"/>
      <c r="AM64" s="9">
        <v>0</v>
      </c>
      <c r="AN64" s="9"/>
      <c r="AO64" s="9"/>
    </row>
    <row r="65" spans="1:41" x14ac:dyDescent="0.35">
      <c r="A65" s="10"/>
      <c r="B65" s="7"/>
      <c r="C65" s="7"/>
      <c r="D65" s="8"/>
      <c r="E65" s="11"/>
      <c r="F65" s="11"/>
      <c r="G65" s="11"/>
      <c r="H65" s="11"/>
      <c r="I65" s="11"/>
      <c r="K65" s="9"/>
      <c r="L65" s="13"/>
      <c r="M65" s="13"/>
      <c r="N65" s="6" t="s">
        <v>138</v>
      </c>
      <c r="O65" s="7" t="s">
        <v>141</v>
      </c>
      <c r="P65" s="29" t="s">
        <v>38</v>
      </c>
      <c r="Q65" s="10" t="s">
        <v>15</v>
      </c>
      <c r="R65" s="10" t="s">
        <v>56</v>
      </c>
      <c r="S65" s="9">
        <v>2.99</v>
      </c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>
        <v>2.4900000000000002</v>
      </c>
      <c r="AF65" s="9"/>
      <c r="AG65" s="9"/>
      <c r="AH65" s="9"/>
      <c r="AI65" s="9"/>
      <c r="AJ65" s="9"/>
      <c r="AK65" s="9"/>
      <c r="AL65" s="9"/>
      <c r="AM65" s="9">
        <v>0.5</v>
      </c>
      <c r="AN65" s="9"/>
      <c r="AO65" s="9"/>
    </row>
    <row r="66" spans="1:41" x14ac:dyDescent="0.35">
      <c r="A66" s="10"/>
      <c r="B66" s="7"/>
      <c r="C66" s="7"/>
      <c r="D66" s="8"/>
      <c r="E66" s="11"/>
      <c r="F66" s="11"/>
      <c r="G66" s="11"/>
      <c r="H66" s="11"/>
      <c r="I66" s="11"/>
      <c r="K66" s="9"/>
      <c r="L66" s="13"/>
      <c r="M66" s="13"/>
      <c r="N66" s="6" t="s">
        <v>138</v>
      </c>
      <c r="O66" s="7" t="s">
        <v>142</v>
      </c>
      <c r="P66" s="29" t="s">
        <v>38</v>
      </c>
      <c r="Q66" s="10" t="s">
        <v>15</v>
      </c>
      <c r="R66" s="10" t="s">
        <v>37</v>
      </c>
      <c r="S66" s="9">
        <v>453.27</v>
      </c>
      <c r="T66" s="9"/>
      <c r="U66" s="9"/>
      <c r="V66" s="9">
        <v>453.27</v>
      </c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>
        <v>0</v>
      </c>
      <c r="AN66" s="9"/>
      <c r="AO66" s="9"/>
    </row>
    <row r="67" spans="1:41" x14ac:dyDescent="0.35">
      <c r="A67" s="10"/>
      <c r="B67" s="7"/>
      <c r="C67" s="7"/>
      <c r="D67" s="8"/>
      <c r="E67" s="11"/>
      <c r="F67" s="11"/>
      <c r="G67" s="11"/>
      <c r="H67" s="11"/>
      <c r="I67" s="11"/>
      <c r="K67" s="9"/>
      <c r="L67" s="13"/>
      <c r="M67" s="13"/>
      <c r="N67" s="6" t="s">
        <v>138</v>
      </c>
      <c r="O67" s="7" t="s">
        <v>143</v>
      </c>
      <c r="P67" s="29" t="s">
        <v>38</v>
      </c>
      <c r="Q67" s="10" t="s">
        <v>15</v>
      </c>
      <c r="R67" s="10" t="s">
        <v>144</v>
      </c>
      <c r="S67" s="9">
        <v>34.07</v>
      </c>
      <c r="T67" s="9"/>
      <c r="U67" s="9"/>
      <c r="V67" s="9">
        <v>34.07</v>
      </c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>
        <v>0</v>
      </c>
      <c r="AN67" s="9"/>
      <c r="AO67" s="9"/>
    </row>
    <row r="68" spans="1:41" x14ac:dyDescent="0.35">
      <c r="A68" s="10"/>
      <c r="B68" s="7"/>
      <c r="C68" s="7"/>
      <c r="D68" s="8"/>
      <c r="E68" s="11"/>
      <c r="F68" s="11"/>
      <c r="G68" s="11"/>
      <c r="H68" s="11"/>
      <c r="I68" s="11"/>
      <c r="K68" s="9"/>
      <c r="L68" s="13"/>
      <c r="M68" s="13"/>
      <c r="N68" s="6" t="s">
        <v>138</v>
      </c>
      <c r="O68" s="7" t="s">
        <v>145</v>
      </c>
      <c r="P68" s="29" t="s">
        <v>38</v>
      </c>
      <c r="Q68" s="10" t="s">
        <v>148</v>
      </c>
      <c r="R68" s="10" t="s">
        <v>146</v>
      </c>
      <c r="S68" s="9">
        <v>15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>
        <v>15</v>
      </c>
      <c r="AG68" s="9"/>
      <c r="AH68" s="9"/>
      <c r="AI68" s="9"/>
      <c r="AJ68" s="9"/>
      <c r="AK68" s="9"/>
      <c r="AL68" s="9"/>
      <c r="AM68" s="9">
        <v>0</v>
      </c>
      <c r="AN68" s="9"/>
      <c r="AO68" s="9"/>
    </row>
    <row r="69" spans="1:41" x14ac:dyDescent="0.35">
      <c r="A69" s="10"/>
      <c r="B69" s="7"/>
      <c r="C69" s="7"/>
      <c r="D69" s="8"/>
      <c r="E69" s="11"/>
      <c r="F69" s="11"/>
      <c r="G69" s="11"/>
      <c r="H69" s="11"/>
      <c r="I69" s="11"/>
      <c r="K69" s="9"/>
      <c r="L69" s="13"/>
      <c r="M69" s="13"/>
      <c r="N69" s="6" t="s">
        <v>138</v>
      </c>
      <c r="O69" s="7" t="s">
        <v>147</v>
      </c>
      <c r="P69" s="29" t="s">
        <v>38</v>
      </c>
      <c r="Q69" s="10" t="s">
        <v>15</v>
      </c>
      <c r="R69" s="10" t="s">
        <v>43</v>
      </c>
      <c r="S69" s="9">
        <v>210</v>
      </c>
      <c r="T69" s="9"/>
      <c r="U69" s="9"/>
      <c r="V69" s="9"/>
      <c r="W69" s="9"/>
      <c r="X69" s="9"/>
      <c r="Y69" s="9"/>
      <c r="Z69" s="9"/>
      <c r="AA69" s="9">
        <v>210</v>
      </c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>
        <v>0</v>
      </c>
      <c r="AN69" s="9"/>
      <c r="AO69" s="9"/>
    </row>
    <row r="70" spans="1:41" x14ac:dyDescent="0.35">
      <c r="A70" s="10"/>
      <c r="B70" s="7"/>
      <c r="C70" s="7"/>
      <c r="D70" s="8"/>
      <c r="E70" s="11"/>
      <c r="F70" s="11"/>
      <c r="G70" s="11"/>
      <c r="H70" s="11"/>
      <c r="I70" s="11"/>
      <c r="K70" s="9"/>
      <c r="L70" s="13"/>
      <c r="M70" s="13"/>
      <c r="N70" s="10">
        <v>2024</v>
      </c>
      <c r="O70" s="7"/>
      <c r="P70" s="29"/>
      <c r="Q70" s="10"/>
      <c r="R70" s="10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x14ac:dyDescent="0.35">
      <c r="A71" s="10"/>
      <c r="B71" s="7"/>
      <c r="C71" s="7"/>
      <c r="D71" s="8"/>
      <c r="E71" s="11"/>
      <c r="F71" s="11"/>
      <c r="G71" s="11"/>
      <c r="H71" s="11"/>
      <c r="I71" s="11"/>
      <c r="K71" s="9"/>
      <c r="L71" s="13"/>
      <c r="M71" s="13"/>
      <c r="N71" s="6" t="s">
        <v>149</v>
      </c>
      <c r="O71" s="7" t="s">
        <v>150</v>
      </c>
      <c r="P71" s="29" t="s">
        <v>38</v>
      </c>
      <c r="Q71" s="10" t="s">
        <v>15</v>
      </c>
      <c r="R71" s="10" t="s">
        <v>37</v>
      </c>
      <c r="S71" s="9">
        <v>184.73</v>
      </c>
      <c r="T71" s="9"/>
      <c r="U71" s="9"/>
      <c r="V71" s="9">
        <v>184.73</v>
      </c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>
        <v>0</v>
      </c>
      <c r="AN71" s="9"/>
      <c r="AO71" s="9"/>
    </row>
    <row r="72" spans="1:41" x14ac:dyDescent="0.35">
      <c r="A72" s="10"/>
      <c r="B72" s="7"/>
      <c r="C72" s="7"/>
      <c r="D72" s="8"/>
      <c r="E72" s="11"/>
      <c r="F72" s="11"/>
      <c r="G72" s="11"/>
      <c r="H72" s="11"/>
      <c r="I72" s="11"/>
      <c r="K72" s="9"/>
      <c r="L72" s="13"/>
      <c r="M72" s="13"/>
      <c r="N72" s="6" t="s">
        <v>149</v>
      </c>
      <c r="O72" s="7" t="s">
        <v>151</v>
      </c>
      <c r="P72" s="29" t="s">
        <v>38</v>
      </c>
      <c r="Q72" s="10" t="s">
        <v>15</v>
      </c>
      <c r="R72" s="10" t="s">
        <v>56</v>
      </c>
      <c r="S72" s="9">
        <v>2.99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>
        <v>2.4900000000000002</v>
      </c>
      <c r="AF72" s="9"/>
      <c r="AG72" s="9"/>
      <c r="AH72" s="9"/>
      <c r="AI72" s="9"/>
      <c r="AJ72" s="9"/>
      <c r="AK72" s="9"/>
      <c r="AL72" s="9"/>
      <c r="AM72" s="9">
        <v>0.5</v>
      </c>
      <c r="AN72" s="9"/>
      <c r="AO72" s="9"/>
    </row>
    <row r="73" spans="1:41" x14ac:dyDescent="0.35">
      <c r="A73" s="10"/>
      <c r="B73" s="7"/>
      <c r="C73" s="7"/>
      <c r="D73" s="8"/>
      <c r="E73" s="11"/>
      <c r="F73" s="11"/>
      <c r="G73" s="11"/>
      <c r="H73" s="11"/>
      <c r="I73" s="11"/>
      <c r="K73" s="9"/>
      <c r="L73" s="13"/>
      <c r="M73" s="13"/>
      <c r="N73" s="6" t="s">
        <v>149</v>
      </c>
      <c r="O73" s="7" t="s">
        <v>152</v>
      </c>
      <c r="P73" s="29" t="s">
        <v>38</v>
      </c>
      <c r="Q73" s="10" t="s">
        <v>148</v>
      </c>
      <c r="R73" s="10" t="s">
        <v>146</v>
      </c>
      <c r="S73" s="9">
        <v>15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>
        <v>15</v>
      </c>
      <c r="AG73" s="9"/>
      <c r="AH73" s="9"/>
      <c r="AI73" s="9"/>
      <c r="AJ73" s="9"/>
      <c r="AK73" s="9"/>
      <c r="AL73" s="9"/>
      <c r="AM73" s="9">
        <v>0</v>
      </c>
      <c r="AN73" s="9"/>
      <c r="AO73" s="9"/>
    </row>
    <row r="74" spans="1:41" x14ac:dyDescent="0.35">
      <c r="A74" s="10"/>
      <c r="B74" s="7"/>
      <c r="C74" s="7"/>
      <c r="D74" s="8"/>
      <c r="E74" s="11"/>
      <c r="F74" s="11"/>
      <c r="G74" s="11"/>
      <c r="H74" s="11"/>
      <c r="I74" s="11"/>
      <c r="K74" s="9"/>
      <c r="L74" s="13"/>
      <c r="M74" s="13"/>
      <c r="N74" s="6" t="s">
        <v>149</v>
      </c>
      <c r="O74" s="7" t="s">
        <v>154</v>
      </c>
      <c r="P74" s="29" t="s">
        <v>38</v>
      </c>
      <c r="Q74" s="10" t="s">
        <v>148</v>
      </c>
      <c r="R74" s="10" t="s">
        <v>41</v>
      </c>
      <c r="S74" s="9">
        <v>36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>
        <v>36</v>
      </c>
      <c r="AK74" s="9"/>
      <c r="AL74" s="9"/>
      <c r="AM74" s="9">
        <v>0</v>
      </c>
      <c r="AN74" s="9"/>
      <c r="AO74" s="9"/>
    </row>
    <row r="75" spans="1:41" x14ac:dyDescent="0.35">
      <c r="A75" s="10"/>
      <c r="B75" s="7"/>
      <c r="C75" s="7"/>
      <c r="D75" s="8"/>
      <c r="E75" s="11"/>
      <c r="F75" s="11"/>
      <c r="G75" s="11"/>
      <c r="H75" s="11"/>
      <c r="I75" s="11"/>
      <c r="K75" s="9"/>
      <c r="L75" s="13"/>
      <c r="M75" s="13"/>
      <c r="N75" s="6"/>
      <c r="O75" s="7"/>
      <c r="P75" s="29"/>
      <c r="Q75" s="10"/>
      <c r="R75" s="10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1" x14ac:dyDescent="0.35">
      <c r="A76" s="10"/>
      <c r="B76" s="7"/>
      <c r="C76" s="7"/>
      <c r="D76" s="8"/>
      <c r="E76" s="11"/>
      <c r="F76" s="11"/>
      <c r="G76" s="11"/>
      <c r="H76" s="11"/>
      <c r="I76" s="11"/>
      <c r="K76" s="9"/>
      <c r="L76" s="13"/>
      <c r="M76" s="13"/>
      <c r="N76" s="6" t="s">
        <v>157</v>
      </c>
      <c r="O76" s="7" t="s">
        <v>158</v>
      </c>
      <c r="P76" s="29" t="s">
        <v>38</v>
      </c>
      <c r="Q76" s="10" t="s">
        <v>15</v>
      </c>
      <c r="R76" s="10" t="s">
        <v>159</v>
      </c>
      <c r="S76" s="9">
        <v>2.99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>
        <v>2.4900000000000002</v>
      </c>
      <c r="AF76" s="9"/>
      <c r="AG76" s="9"/>
      <c r="AH76" s="9"/>
      <c r="AI76" s="9"/>
      <c r="AJ76" s="9"/>
      <c r="AK76" s="9"/>
      <c r="AL76" s="9"/>
      <c r="AM76" s="9">
        <v>0.5</v>
      </c>
      <c r="AN76" s="9"/>
      <c r="AO76" s="9"/>
    </row>
    <row r="77" spans="1:41" x14ac:dyDescent="0.35">
      <c r="A77" s="10"/>
      <c r="B77" s="7"/>
      <c r="C77" s="7"/>
      <c r="D77" s="8"/>
      <c r="E77" s="11"/>
      <c r="F77" s="11"/>
      <c r="G77" s="11"/>
      <c r="H77" s="11"/>
      <c r="I77" s="11"/>
      <c r="K77" s="9"/>
      <c r="L77" s="13"/>
      <c r="M77" s="13"/>
      <c r="N77" s="6" t="s">
        <v>157</v>
      </c>
      <c r="O77" s="7" t="s">
        <v>160</v>
      </c>
      <c r="P77" s="29" t="s">
        <v>38</v>
      </c>
      <c r="Q77" s="10" t="s">
        <v>126</v>
      </c>
      <c r="R77" s="10" t="s">
        <v>146</v>
      </c>
      <c r="S77" s="9">
        <v>15</v>
      </c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>
        <v>15</v>
      </c>
      <c r="AG77" s="9"/>
      <c r="AH77" s="9"/>
      <c r="AI77" s="9"/>
      <c r="AJ77" s="9"/>
      <c r="AK77" s="9"/>
      <c r="AL77" s="9"/>
      <c r="AM77" s="9">
        <v>0</v>
      </c>
      <c r="AN77" s="9"/>
      <c r="AO77" s="9"/>
    </row>
    <row r="78" spans="1:41" x14ac:dyDescent="0.35">
      <c r="A78" s="10"/>
      <c r="B78" s="7"/>
      <c r="C78" s="7"/>
      <c r="D78" s="8"/>
      <c r="E78" s="11"/>
      <c r="F78" s="11"/>
      <c r="G78" s="11"/>
      <c r="H78" s="11"/>
      <c r="I78" s="11"/>
      <c r="K78" s="9"/>
      <c r="L78" s="13"/>
      <c r="M78" s="13"/>
      <c r="N78" s="6" t="s">
        <v>157</v>
      </c>
      <c r="O78" s="7" t="s">
        <v>161</v>
      </c>
      <c r="P78" s="29" t="s">
        <v>38</v>
      </c>
      <c r="Q78" s="10" t="s">
        <v>15</v>
      </c>
      <c r="R78" s="10" t="s">
        <v>162</v>
      </c>
      <c r="S78" s="9">
        <v>24.99</v>
      </c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>
        <v>20.82</v>
      </c>
      <c r="AF78" s="9"/>
      <c r="AG78" s="9"/>
      <c r="AH78" s="9"/>
      <c r="AI78" s="9"/>
      <c r="AJ78" s="9"/>
      <c r="AK78" s="9"/>
      <c r="AL78" s="9"/>
      <c r="AM78" s="9">
        <v>4.17</v>
      </c>
      <c r="AN78" s="9"/>
      <c r="AO78" s="9"/>
    </row>
    <row r="79" spans="1:41" x14ac:dyDescent="0.35">
      <c r="A79" s="10"/>
      <c r="B79" s="7"/>
      <c r="C79" s="7"/>
      <c r="D79" s="8"/>
      <c r="E79" s="11"/>
      <c r="F79" s="11"/>
      <c r="G79" s="11"/>
      <c r="H79" s="11"/>
      <c r="I79" s="11"/>
      <c r="K79" s="9"/>
      <c r="L79" s="13"/>
      <c r="M79" s="13"/>
      <c r="N79" s="6" t="s">
        <v>157</v>
      </c>
      <c r="O79" s="7" t="s">
        <v>163</v>
      </c>
      <c r="P79" s="29" t="s">
        <v>38</v>
      </c>
      <c r="Q79" s="10" t="s">
        <v>15</v>
      </c>
      <c r="R79" s="10" t="s">
        <v>37</v>
      </c>
      <c r="S79" s="9">
        <v>305.16000000000003</v>
      </c>
      <c r="T79" s="9"/>
      <c r="U79" s="9"/>
      <c r="V79" s="9">
        <v>305.16000000000003</v>
      </c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>
        <v>0</v>
      </c>
      <c r="AN79" s="9"/>
      <c r="AO79" s="9"/>
    </row>
    <row r="80" spans="1:41" x14ac:dyDescent="0.35">
      <c r="A80" s="10"/>
      <c r="B80" s="7"/>
      <c r="C80" s="7"/>
      <c r="D80" s="8"/>
      <c r="E80" s="11"/>
      <c r="F80" s="11"/>
      <c r="G80" s="11"/>
      <c r="H80" s="11"/>
      <c r="I80" s="11"/>
      <c r="K80" s="9"/>
      <c r="L80" s="13"/>
      <c r="M80" s="13"/>
      <c r="N80" s="6" t="s">
        <v>157</v>
      </c>
      <c r="O80" s="7" t="s">
        <v>164</v>
      </c>
      <c r="P80" s="29" t="s">
        <v>38</v>
      </c>
      <c r="Q80" s="10" t="s">
        <v>15</v>
      </c>
      <c r="R80" s="10" t="s">
        <v>165</v>
      </c>
      <c r="S80" s="9">
        <v>23.8</v>
      </c>
      <c r="T80" s="9"/>
      <c r="U80" s="9"/>
      <c r="V80" s="9">
        <v>23.8</v>
      </c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>
        <v>0</v>
      </c>
      <c r="AN80" s="9"/>
      <c r="AO80" s="9"/>
    </row>
    <row r="81" spans="1:41" x14ac:dyDescent="0.35">
      <c r="A81" s="10"/>
      <c r="B81" s="7"/>
      <c r="C81" s="7"/>
      <c r="D81" s="8"/>
      <c r="E81" s="11"/>
      <c r="F81" s="11"/>
      <c r="G81" s="11"/>
      <c r="H81" s="11"/>
      <c r="I81" s="11"/>
      <c r="K81" s="9"/>
      <c r="L81" s="13"/>
      <c r="M81" s="13"/>
      <c r="N81" s="6"/>
      <c r="O81" s="7"/>
      <c r="P81" s="29"/>
      <c r="Q81" s="10"/>
      <c r="R81" s="10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1:41" x14ac:dyDescent="0.35">
      <c r="A82" s="10"/>
      <c r="B82" s="7"/>
      <c r="C82" s="7"/>
      <c r="D82" s="8"/>
      <c r="E82" s="11"/>
      <c r="F82" s="11"/>
      <c r="G82" s="11"/>
      <c r="H82" s="11"/>
      <c r="I82" s="11"/>
      <c r="K82" s="9"/>
      <c r="L82" s="13"/>
      <c r="M82" s="13"/>
      <c r="N82" s="6" t="s">
        <v>167</v>
      </c>
      <c r="O82" s="7" t="s">
        <v>168</v>
      </c>
      <c r="P82" s="29" t="s">
        <v>38</v>
      </c>
      <c r="Q82" s="10" t="s">
        <v>15</v>
      </c>
      <c r="R82" s="10" t="s">
        <v>159</v>
      </c>
      <c r="S82" s="9">
        <v>2.99</v>
      </c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>
        <v>2.4900000000000002</v>
      </c>
      <c r="AF82" s="9"/>
      <c r="AG82" s="9"/>
      <c r="AH82" s="9"/>
      <c r="AI82" s="9"/>
      <c r="AJ82" s="9"/>
      <c r="AK82" s="9"/>
      <c r="AL82" s="9"/>
      <c r="AM82" s="9">
        <v>0.5</v>
      </c>
      <c r="AN82" s="9"/>
      <c r="AO82" s="9"/>
    </row>
    <row r="83" spans="1:41" x14ac:dyDescent="0.35">
      <c r="A83" s="10"/>
      <c r="B83" s="7"/>
      <c r="C83" s="7"/>
      <c r="D83" s="8"/>
      <c r="E83" s="11"/>
      <c r="F83" s="11"/>
      <c r="G83" s="11"/>
      <c r="H83" s="11"/>
      <c r="I83" s="11"/>
      <c r="K83" s="9"/>
      <c r="L83" s="13"/>
      <c r="M83" s="13"/>
      <c r="N83" s="6" t="s">
        <v>167</v>
      </c>
      <c r="O83" s="7" t="s">
        <v>169</v>
      </c>
      <c r="P83" s="29" t="s">
        <v>38</v>
      </c>
      <c r="Q83" s="10" t="s">
        <v>126</v>
      </c>
      <c r="R83" s="10" t="s">
        <v>146</v>
      </c>
      <c r="S83" s="9">
        <v>15</v>
      </c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>
        <v>15</v>
      </c>
      <c r="AG83" s="9"/>
      <c r="AH83" s="9"/>
      <c r="AI83" s="9"/>
      <c r="AJ83" s="9"/>
      <c r="AK83" s="9"/>
      <c r="AL83" s="9"/>
      <c r="AM83" s="9">
        <v>0</v>
      </c>
      <c r="AN83" s="9"/>
      <c r="AO83" s="9"/>
    </row>
    <row r="84" spans="1:41" x14ac:dyDescent="0.35">
      <c r="A84" s="10"/>
      <c r="B84" s="7"/>
      <c r="C84" s="7"/>
      <c r="D84" s="8"/>
      <c r="E84" s="11"/>
      <c r="F84" s="11"/>
      <c r="G84" s="11"/>
      <c r="H84" s="11"/>
      <c r="I84" s="11"/>
      <c r="K84" s="9"/>
      <c r="L84" s="13"/>
      <c r="M84" s="13"/>
      <c r="N84" s="6" t="s">
        <v>167</v>
      </c>
      <c r="O84" s="7" t="s">
        <v>170</v>
      </c>
      <c r="P84" s="29" t="s">
        <v>38</v>
      </c>
      <c r="Q84" s="10" t="s">
        <v>15</v>
      </c>
      <c r="R84" s="10" t="s">
        <v>37</v>
      </c>
      <c r="S84" s="9">
        <v>145.65</v>
      </c>
      <c r="T84" s="9"/>
      <c r="U84" s="9"/>
      <c r="V84" s="9">
        <v>145.65</v>
      </c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>
        <v>0</v>
      </c>
      <c r="AN84" s="9"/>
      <c r="AO84" s="9"/>
    </row>
    <row r="85" spans="1:41" x14ac:dyDescent="0.35">
      <c r="A85" s="10"/>
      <c r="B85" s="7"/>
      <c r="C85" s="7"/>
      <c r="D85" s="8"/>
      <c r="E85" s="11"/>
      <c r="F85" s="11"/>
      <c r="G85" s="11"/>
      <c r="H85" s="11"/>
      <c r="I85" s="11"/>
      <c r="K85" s="9"/>
      <c r="L85" s="13"/>
      <c r="M85" s="13"/>
      <c r="N85" s="6"/>
      <c r="O85" s="7"/>
      <c r="P85" s="29"/>
      <c r="Q85" s="10"/>
      <c r="R85" s="10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1:41" x14ac:dyDescent="0.35">
      <c r="A86" s="10"/>
      <c r="B86" s="7"/>
      <c r="C86" s="7"/>
      <c r="D86" s="8"/>
      <c r="E86" s="11"/>
      <c r="F86" s="11"/>
      <c r="G86" s="11"/>
      <c r="H86" s="11"/>
      <c r="I86" s="11"/>
      <c r="K86" s="9"/>
      <c r="L86" s="13"/>
      <c r="M86" s="13"/>
      <c r="N86" s="6"/>
      <c r="O86" s="7"/>
      <c r="P86" s="29"/>
      <c r="Q86" s="10"/>
      <c r="R86" s="10"/>
      <c r="S86" s="11">
        <f t="shared" ref="S86:AM86" si="0">SUM(S6:S84)</f>
        <v>11897.029999999997</v>
      </c>
      <c r="T86" s="11">
        <f t="shared" si="0"/>
        <v>160</v>
      </c>
      <c r="U86" s="11">
        <f t="shared" si="0"/>
        <v>0</v>
      </c>
      <c r="V86" s="11">
        <f t="shared" si="0"/>
        <v>3510.2000000000003</v>
      </c>
      <c r="W86" s="11">
        <f t="shared" si="0"/>
        <v>65</v>
      </c>
      <c r="X86" s="11">
        <f t="shared" si="0"/>
        <v>172</v>
      </c>
      <c r="Y86" s="11">
        <f t="shared" si="0"/>
        <v>241</v>
      </c>
      <c r="Z86" s="11">
        <f t="shared" si="0"/>
        <v>265.68</v>
      </c>
      <c r="AA86" s="11">
        <f t="shared" si="0"/>
        <v>3330</v>
      </c>
      <c r="AB86" s="11">
        <f t="shared" si="0"/>
        <v>200</v>
      </c>
      <c r="AC86" s="11">
        <f t="shared" si="0"/>
        <v>120</v>
      </c>
      <c r="AD86" s="11">
        <f t="shared" si="0"/>
        <v>0</v>
      </c>
      <c r="AE86" s="11">
        <f t="shared" si="0"/>
        <v>151.19999999999999</v>
      </c>
      <c r="AF86" s="11">
        <f t="shared" si="0"/>
        <v>150</v>
      </c>
      <c r="AG86" s="11">
        <f t="shared" si="0"/>
        <v>0</v>
      </c>
      <c r="AH86" s="11">
        <f t="shared" si="0"/>
        <v>35</v>
      </c>
      <c r="AI86" s="11">
        <f t="shared" si="0"/>
        <v>1608</v>
      </c>
      <c r="AJ86" s="11">
        <f t="shared" si="0"/>
        <v>36</v>
      </c>
      <c r="AK86" s="11">
        <f t="shared" si="0"/>
        <v>133.08000000000001</v>
      </c>
      <c r="AL86" s="11">
        <f t="shared" si="0"/>
        <v>1353.95</v>
      </c>
      <c r="AM86" s="11">
        <f t="shared" si="0"/>
        <v>365.92</v>
      </c>
      <c r="AN86" s="9" t="s">
        <v>156</v>
      </c>
      <c r="AO86" s="9"/>
    </row>
    <row r="87" spans="1:41" x14ac:dyDescent="0.35">
      <c r="A87" s="10"/>
      <c r="B87" s="7"/>
      <c r="C87" s="7"/>
      <c r="D87" s="8"/>
      <c r="E87" s="11"/>
      <c r="F87" s="11"/>
      <c r="G87" s="11"/>
      <c r="H87" s="11"/>
      <c r="I87" s="11"/>
      <c r="K87" s="9"/>
      <c r="L87" s="13"/>
      <c r="M87" s="13"/>
      <c r="N87" s="6"/>
      <c r="O87" s="7"/>
      <c r="P87" s="29"/>
      <c r="Q87" s="10"/>
      <c r="R87" s="10"/>
      <c r="S87" s="9"/>
      <c r="T87" s="9"/>
      <c r="U87" s="9"/>
      <c r="V87" s="9"/>
      <c r="W87" s="25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11">
        <f>SUM(T86:AM86)</f>
        <v>11897.030000000002</v>
      </c>
      <c r="AO87" s="9"/>
    </row>
    <row r="88" spans="1:41" x14ac:dyDescent="0.35">
      <c r="A88" s="10"/>
      <c r="B88" s="7"/>
      <c r="C88" s="7"/>
      <c r="D88" s="8"/>
      <c r="E88" s="11"/>
      <c r="F88" s="11"/>
      <c r="G88" s="11"/>
      <c r="H88" s="11"/>
      <c r="I88" s="11"/>
      <c r="K88" s="9"/>
      <c r="L88" s="13"/>
      <c r="M88" s="13"/>
      <c r="AO88" s="9"/>
    </row>
    <row r="89" spans="1:41" x14ac:dyDescent="0.35">
      <c r="A89" s="10"/>
      <c r="B89" s="7"/>
      <c r="C89" s="7"/>
      <c r="D89" s="8"/>
      <c r="E89" s="11"/>
      <c r="F89" s="11"/>
      <c r="G89" s="11"/>
      <c r="H89" s="11"/>
      <c r="I89" s="11"/>
      <c r="K89" s="9"/>
      <c r="L89" s="13"/>
      <c r="M89" s="13"/>
      <c r="AO89" s="9"/>
    </row>
    <row r="90" spans="1:41" x14ac:dyDescent="0.35">
      <c r="A90" s="10"/>
      <c r="B90" s="7"/>
      <c r="C90" s="7"/>
      <c r="D90" s="8"/>
      <c r="E90" s="11"/>
      <c r="F90" s="11"/>
      <c r="G90" s="11"/>
      <c r="H90" s="11"/>
      <c r="I90" s="11"/>
      <c r="K90" s="9"/>
      <c r="L90" s="13"/>
      <c r="M90" s="13"/>
      <c r="AO90" s="9"/>
    </row>
    <row r="91" spans="1:41" x14ac:dyDescent="0.35">
      <c r="A91" s="10"/>
      <c r="B91" s="7"/>
      <c r="C91" s="7"/>
      <c r="D91" s="8"/>
      <c r="E91" s="11"/>
      <c r="F91" s="11"/>
      <c r="G91" s="11"/>
      <c r="H91" s="11"/>
      <c r="I91" s="11"/>
      <c r="K91" s="9"/>
      <c r="L91" s="13"/>
      <c r="M91" s="13"/>
      <c r="N91" s="6"/>
      <c r="O91" s="7"/>
      <c r="P91" s="29"/>
      <c r="Q91" s="10"/>
      <c r="R91" s="10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1" x14ac:dyDescent="0.35">
      <c r="A92" s="10"/>
      <c r="B92" s="7"/>
      <c r="C92" s="7"/>
      <c r="D92" s="8"/>
      <c r="E92" s="11"/>
      <c r="F92" s="11"/>
      <c r="G92" s="11"/>
      <c r="H92" s="11"/>
      <c r="I92" s="11"/>
      <c r="J92" s="11"/>
      <c r="K92" s="9"/>
      <c r="L92" s="13"/>
      <c r="M92" s="13"/>
      <c r="N92" s="6"/>
      <c r="O92" s="7"/>
      <c r="Q92" s="10"/>
      <c r="R92" s="10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</row>
    <row r="93" spans="1:41" x14ac:dyDescent="0.35">
      <c r="A93" s="10"/>
      <c r="B93" s="7"/>
      <c r="C93" s="7"/>
      <c r="D93" s="8"/>
      <c r="E93" s="11"/>
      <c r="F93" s="11"/>
      <c r="G93" s="11"/>
      <c r="H93" s="11"/>
      <c r="I93" s="11"/>
      <c r="J93" s="11"/>
      <c r="K93" s="9"/>
      <c r="L93" s="13"/>
      <c r="M93" s="13"/>
      <c r="N93" s="6"/>
      <c r="O93" s="7"/>
      <c r="P93" s="29"/>
      <c r="Q93" s="10"/>
      <c r="R93" s="10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</row>
    <row r="94" spans="1:41" x14ac:dyDescent="0.35">
      <c r="A94" s="10"/>
      <c r="B94" s="7"/>
      <c r="C94" s="7"/>
      <c r="D94" s="8"/>
      <c r="E94" s="11"/>
      <c r="F94" s="11"/>
      <c r="G94" s="11"/>
      <c r="H94" s="11"/>
      <c r="I94" s="11"/>
      <c r="J94" s="11"/>
      <c r="K94" s="9"/>
      <c r="L94" s="13"/>
      <c r="M94" s="13"/>
      <c r="N94" s="6"/>
      <c r="O94" s="7"/>
      <c r="P94" s="29"/>
      <c r="Q94" s="10"/>
      <c r="R94" s="10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1:41" x14ac:dyDescent="0.35">
      <c r="A95" s="10"/>
      <c r="B95" s="7"/>
      <c r="C95" s="7"/>
      <c r="D95" s="8"/>
      <c r="E95" s="11"/>
      <c r="F95" s="11"/>
      <c r="G95" s="11"/>
      <c r="H95" s="11"/>
      <c r="I95" s="11"/>
      <c r="J95" s="11"/>
      <c r="K95" s="9"/>
      <c r="L95" s="13"/>
      <c r="M95" s="13"/>
      <c r="N95" s="6"/>
      <c r="O95" s="7"/>
      <c r="P95" s="29"/>
      <c r="Q95" s="10"/>
      <c r="R95" s="10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1:41" x14ac:dyDescent="0.35">
      <c r="A96" s="10"/>
      <c r="B96" s="7"/>
      <c r="C96" s="7"/>
      <c r="D96" s="8"/>
      <c r="E96" s="11"/>
      <c r="F96" s="11"/>
      <c r="G96" s="11"/>
      <c r="H96" s="11"/>
      <c r="I96" s="11"/>
      <c r="J96" s="11"/>
      <c r="K96" s="9"/>
      <c r="L96" s="13"/>
      <c r="M96" s="13"/>
      <c r="N96" s="6"/>
      <c r="O96" s="7"/>
      <c r="P96" s="29"/>
      <c r="Q96" s="10"/>
      <c r="R96" s="10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1:41" x14ac:dyDescent="0.35">
      <c r="A97" s="10"/>
      <c r="B97" s="7"/>
      <c r="C97" s="7"/>
      <c r="D97" s="8"/>
      <c r="E97" s="11"/>
      <c r="F97" s="11"/>
      <c r="G97" s="11"/>
      <c r="H97" s="11"/>
      <c r="I97" s="11"/>
      <c r="J97" s="11"/>
      <c r="K97" s="9"/>
      <c r="L97" s="13"/>
      <c r="M97" s="13"/>
      <c r="N97" s="6"/>
      <c r="O97" s="7"/>
      <c r="P97" s="29"/>
      <c r="Q97" s="10"/>
      <c r="R97" s="1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 x14ac:dyDescent="0.35">
      <c r="A98" s="10"/>
      <c r="B98" s="7"/>
      <c r="C98" s="7"/>
      <c r="D98" s="8"/>
      <c r="E98" s="11"/>
      <c r="F98" s="11"/>
      <c r="G98" s="11"/>
      <c r="H98" s="11"/>
      <c r="I98" s="11"/>
      <c r="J98" s="11"/>
      <c r="K98" s="9"/>
      <c r="L98" s="13"/>
      <c r="M98" s="13"/>
      <c r="N98" s="6"/>
      <c r="O98" s="7"/>
      <c r="P98" s="29"/>
      <c r="Q98" s="10"/>
      <c r="R98" s="10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1:41" x14ac:dyDescent="0.35">
      <c r="A99" s="10"/>
      <c r="B99" s="7"/>
      <c r="C99" s="7"/>
      <c r="D99" s="8"/>
      <c r="E99" s="11"/>
      <c r="F99" s="11"/>
      <c r="G99" s="11"/>
      <c r="H99" s="11"/>
      <c r="I99" s="11"/>
      <c r="J99" s="11"/>
      <c r="K99" s="9"/>
      <c r="L99" s="13"/>
      <c r="M99" s="13"/>
      <c r="N99" s="6"/>
      <c r="O99" s="7"/>
      <c r="P99" s="29"/>
      <c r="Q99" s="10"/>
      <c r="R99" s="1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</row>
    <row r="100" spans="1:41" x14ac:dyDescent="0.35">
      <c r="A100" s="10"/>
      <c r="B100" s="7"/>
      <c r="C100" s="7"/>
      <c r="D100" s="8"/>
      <c r="E100" s="11"/>
      <c r="F100" s="11"/>
      <c r="G100" s="11"/>
      <c r="H100" s="11"/>
      <c r="I100" s="11"/>
      <c r="J100" s="11"/>
      <c r="K100" s="9"/>
      <c r="L100" s="13"/>
      <c r="M100" s="13"/>
      <c r="N100" s="6"/>
      <c r="O100" s="7"/>
      <c r="P100" s="29"/>
      <c r="Q100" s="10"/>
      <c r="R100" s="10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1:41" x14ac:dyDescent="0.35">
      <c r="A101" s="10"/>
      <c r="B101" s="7"/>
      <c r="C101" s="7"/>
      <c r="D101" s="8"/>
      <c r="E101" s="11"/>
      <c r="F101" s="11"/>
      <c r="G101" s="11"/>
      <c r="H101" s="11"/>
      <c r="I101" s="11"/>
      <c r="J101" s="11"/>
      <c r="K101" s="9"/>
      <c r="L101" s="13"/>
      <c r="M101" s="13"/>
      <c r="N101" s="6"/>
      <c r="O101" s="7"/>
      <c r="P101" s="29"/>
      <c r="Q101" s="10"/>
      <c r="R101" s="10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1:41" x14ac:dyDescent="0.35">
      <c r="A102" s="10"/>
      <c r="B102" s="7"/>
      <c r="C102" s="7"/>
      <c r="D102" s="8"/>
      <c r="E102" s="11"/>
      <c r="F102" s="11"/>
      <c r="G102" s="11"/>
      <c r="H102" s="11"/>
      <c r="I102" s="11"/>
      <c r="J102" s="11"/>
      <c r="K102" s="9"/>
      <c r="L102" s="13"/>
      <c r="M102" s="13"/>
      <c r="N102" s="6"/>
      <c r="O102" s="7"/>
      <c r="P102" s="29"/>
      <c r="Q102" s="10"/>
      <c r="R102" s="10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1:41" x14ac:dyDescent="0.35">
      <c r="A103" s="10"/>
      <c r="B103" s="7"/>
      <c r="C103" s="7"/>
      <c r="D103" s="8"/>
      <c r="E103" s="11"/>
      <c r="F103" s="11"/>
      <c r="G103" s="11"/>
      <c r="H103" s="11"/>
      <c r="I103" s="11"/>
      <c r="J103" s="11"/>
      <c r="K103" s="9"/>
      <c r="L103" s="13"/>
      <c r="M103" s="13"/>
      <c r="N103" s="6"/>
      <c r="O103" s="7"/>
      <c r="P103" s="29"/>
      <c r="Q103" s="10"/>
      <c r="R103" s="10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1:41" x14ac:dyDescent="0.35">
      <c r="A104" s="10"/>
      <c r="B104" s="7"/>
      <c r="C104" s="7"/>
      <c r="D104" s="8"/>
      <c r="E104" s="11"/>
      <c r="F104" s="11"/>
      <c r="G104" s="11"/>
      <c r="H104" s="11"/>
      <c r="I104" s="11"/>
      <c r="J104" s="11"/>
      <c r="K104" s="9"/>
      <c r="L104" s="13"/>
      <c r="M104" s="13"/>
      <c r="N104" s="6"/>
      <c r="O104" s="7"/>
      <c r="P104" s="29"/>
      <c r="Q104" s="10"/>
      <c r="R104" s="10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1:41" x14ac:dyDescent="0.35">
      <c r="A105" s="10"/>
      <c r="B105" s="7"/>
      <c r="C105" s="7"/>
      <c r="D105" s="8"/>
      <c r="E105" s="11"/>
      <c r="F105" s="11"/>
      <c r="G105" s="11"/>
      <c r="H105" s="11"/>
      <c r="I105" s="11"/>
      <c r="J105" s="11"/>
      <c r="K105" s="9"/>
      <c r="L105" s="13"/>
      <c r="M105" s="13"/>
      <c r="N105" s="6"/>
      <c r="O105" s="7"/>
      <c r="P105" s="29"/>
      <c r="Q105" s="10"/>
      <c r="R105" s="1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</row>
    <row r="106" spans="1:41" x14ac:dyDescent="0.35">
      <c r="A106" s="10"/>
      <c r="B106" s="7"/>
      <c r="C106" s="7"/>
      <c r="D106" s="8"/>
      <c r="E106" s="11"/>
      <c r="F106" s="11"/>
      <c r="G106" s="11"/>
      <c r="H106" s="11"/>
      <c r="I106" s="11"/>
      <c r="J106" s="11"/>
      <c r="K106" s="9"/>
      <c r="L106" s="13"/>
      <c r="M106" s="13"/>
      <c r="N106" s="6"/>
      <c r="O106" s="7"/>
      <c r="P106" s="29"/>
      <c r="Q106" s="10"/>
      <c r="R106" s="10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1:41" x14ac:dyDescent="0.35">
      <c r="A107" s="10"/>
      <c r="B107" s="7"/>
      <c r="C107" s="7"/>
      <c r="D107" s="8"/>
      <c r="E107" s="11"/>
      <c r="F107" s="11"/>
      <c r="G107" s="11"/>
      <c r="H107" s="11"/>
      <c r="I107" s="11"/>
      <c r="J107" s="11"/>
      <c r="K107" s="9"/>
      <c r="L107" s="13"/>
      <c r="M107" s="13"/>
      <c r="N107" s="6"/>
      <c r="O107" s="7"/>
      <c r="P107" s="29"/>
      <c r="Q107" s="10"/>
      <c r="R107" s="10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</row>
    <row r="108" spans="1:41" x14ac:dyDescent="0.35">
      <c r="A108" s="10"/>
      <c r="B108" s="7"/>
      <c r="C108" s="7"/>
      <c r="D108" s="8"/>
      <c r="E108" s="11"/>
      <c r="F108" s="11"/>
      <c r="G108" s="11"/>
      <c r="H108" s="11"/>
      <c r="I108" s="11"/>
      <c r="J108" s="11"/>
      <c r="K108" s="9"/>
      <c r="L108" s="13"/>
      <c r="M108" s="13"/>
      <c r="N108" s="6"/>
      <c r="O108" s="7"/>
      <c r="P108" s="29"/>
      <c r="Q108" s="10"/>
      <c r="R108" s="10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1:41" x14ac:dyDescent="0.35">
      <c r="A109" s="10"/>
      <c r="B109" s="7"/>
      <c r="C109" s="7"/>
      <c r="D109" s="8"/>
      <c r="E109" s="11"/>
      <c r="F109" s="11"/>
      <c r="G109" s="11"/>
      <c r="H109" s="11"/>
      <c r="I109" s="11"/>
      <c r="J109" s="11"/>
      <c r="K109" s="9"/>
      <c r="L109" s="13"/>
      <c r="M109" s="13"/>
      <c r="N109" s="6"/>
      <c r="O109" s="7"/>
      <c r="P109" s="29"/>
      <c r="Q109" s="10"/>
      <c r="R109" s="10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1:41" x14ac:dyDescent="0.35">
      <c r="A110" s="10"/>
      <c r="B110" s="7"/>
      <c r="C110" s="7"/>
      <c r="D110" s="8"/>
      <c r="E110" s="11"/>
      <c r="F110" s="11"/>
      <c r="G110" s="11"/>
      <c r="H110" s="11"/>
      <c r="I110" s="11"/>
      <c r="J110" s="11"/>
      <c r="K110" s="9"/>
      <c r="L110" s="13"/>
      <c r="M110" s="13"/>
      <c r="N110" s="6"/>
      <c r="O110" s="7"/>
      <c r="P110" s="29"/>
      <c r="Q110" s="10"/>
      <c r="R110" s="10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1:41" x14ac:dyDescent="0.35">
      <c r="A111" s="10"/>
      <c r="B111" s="7"/>
      <c r="C111" s="7"/>
      <c r="D111" s="8"/>
      <c r="E111" s="11"/>
      <c r="F111" s="11"/>
      <c r="G111" s="11"/>
      <c r="H111" s="11"/>
      <c r="I111" s="11"/>
      <c r="J111" s="11"/>
      <c r="K111" s="9"/>
      <c r="L111" s="13"/>
      <c r="M111" s="13"/>
      <c r="N111" s="6"/>
      <c r="O111" s="7"/>
      <c r="P111" s="29"/>
      <c r="Q111" s="10"/>
      <c r="R111" s="10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x14ac:dyDescent="0.35">
      <c r="A112" s="10"/>
      <c r="B112" s="7"/>
      <c r="C112" s="7"/>
      <c r="D112" s="8"/>
      <c r="E112" s="11"/>
      <c r="F112" s="11"/>
      <c r="G112" s="11"/>
      <c r="H112" s="11"/>
      <c r="I112" s="11"/>
      <c r="J112" s="11"/>
      <c r="K112" s="9"/>
      <c r="L112" s="13"/>
      <c r="M112" s="13"/>
      <c r="N112" s="6"/>
      <c r="O112" s="7"/>
      <c r="P112" s="29"/>
      <c r="Q112" s="10"/>
      <c r="R112" s="10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1:41" x14ac:dyDescent="0.35">
      <c r="A113" s="10"/>
      <c r="B113" s="7"/>
      <c r="C113" s="7"/>
      <c r="D113" s="8"/>
      <c r="E113" s="11"/>
      <c r="F113" s="11"/>
      <c r="G113" s="11"/>
      <c r="H113" s="11"/>
      <c r="I113" s="11"/>
      <c r="J113" s="11"/>
      <c r="K113" s="9"/>
      <c r="L113" s="13"/>
      <c r="M113" s="13"/>
      <c r="N113" s="6"/>
      <c r="O113" s="7"/>
      <c r="P113" s="29"/>
      <c r="Q113" s="10"/>
      <c r="R113" s="10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1:41" x14ac:dyDescent="0.35">
      <c r="A114" s="10"/>
      <c r="B114" s="7"/>
      <c r="C114" s="7"/>
      <c r="D114" s="8"/>
      <c r="E114" s="11"/>
      <c r="F114" s="11"/>
      <c r="G114" s="11"/>
      <c r="H114" s="11"/>
      <c r="I114" s="11"/>
      <c r="J114" s="11"/>
      <c r="K114" s="9"/>
      <c r="L114" s="13"/>
      <c r="M114" s="13"/>
      <c r="N114" s="6"/>
      <c r="O114" s="7"/>
      <c r="P114" s="29"/>
      <c r="Q114" s="10"/>
      <c r="R114" s="10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1:41" x14ac:dyDescent="0.35">
      <c r="A115" s="10"/>
      <c r="B115" s="7"/>
      <c r="C115" s="7"/>
      <c r="D115" s="8"/>
      <c r="E115" s="11"/>
      <c r="F115" s="11"/>
      <c r="G115" s="11"/>
      <c r="H115" s="11"/>
      <c r="I115" s="11"/>
      <c r="J115" s="11"/>
      <c r="K115" s="9"/>
      <c r="L115" s="13"/>
      <c r="M115" s="13"/>
      <c r="N115" s="6"/>
      <c r="O115" s="7"/>
      <c r="P115" s="29"/>
      <c r="Q115" s="10"/>
      <c r="R115" s="10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1:41" x14ac:dyDescent="0.35">
      <c r="A116" s="10"/>
      <c r="B116" s="7"/>
      <c r="C116" s="7"/>
      <c r="D116" s="8"/>
      <c r="E116" s="11"/>
      <c r="F116" s="11"/>
      <c r="G116" s="11"/>
      <c r="H116" s="11"/>
      <c r="I116" s="11"/>
      <c r="J116" s="11"/>
      <c r="K116" s="9"/>
      <c r="L116" s="13"/>
      <c r="M116" s="13"/>
      <c r="N116" s="6"/>
      <c r="O116" s="7"/>
      <c r="P116" s="29"/>
      <c r="Q116" s="10"/>
      <c r="R116" s="10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1:41" x14ac:dyDescent="0.35">
      <c r="A117" s="10"/>
      <c r="B117" s="7"/>
      <c r="C117" s="7"/>
      <c r="D117" s="8"/>
      <c r="E117" s="11"/>
      <c r="F117" s="11"/>
      <c r="G117" s="11"/>
      <c r="H117" s="11"/>
      <c r="I117" s="11"/>
      <c r="J117" s="11"/>
      <c r="K117" s="9"/>
      <c r="L117" s="13"/>
      <c r="M117" s="13"/>
      <c r="N117" s="6"/>
      <c r="O117" s="7"/>
      <c r="P117" s="29"/>
      <c r="Q117" s="10"/>
      <c r="R117" s="10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1:41" x14ac:dyDescent="0.35">
      <c r="A118" s="10"/>
      <c r="B118" s="7"/>
      <c r="C118" s="7"/>
      <c r="D118" s="8"/>
      <c r="E118" s="11"/>
      <c r="F118" s="11"/>
      <c r="G118" s="11"/>
      <c r="H118" s="11"/>
      <c r="I118" s="11"/>
      <c r="J118" s="11"/>
      <c r="K118" s="9"/>
      <c r="L118" s="13"/>
      <c r="M118" s="13"/>
      <c r="N118" s="6"/>
      <c r="O118" s="7"/>
      <c r="P118" s="29"/>
      <c r="Q118" s="10"/>
      <c r="R118" s="10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1:41" x14ac:dyDescent="0.35">
      <c r="A119" s="10"/>
      <c r="B119" s="7"/>
      <c r="C119" s="7"/>
      <c r="D119" s="8"/>
      <c r="E119" s="11"/>
      <c r="F119" s="11"/>
      <c r="G119" s="11"/>
      <c r="H119" s="11"/>
      <c r="I119" s="11"/>
      <c r="J119" s="11"/>
      <c r="K119" s="9"/>
      <c r="L119" s="13"/>
      <c r="M119" s="13"/>
      <c r="N119" s="6"/>
      <c r="O119" s="7"/>
      <c r="P119" s="29"/>
      <c r="Q119" s="10"/>
      <c r="R119" s="10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x14ac:dyDescent="0.35">
      <c r="A120" s="10"/>
      <c r="B120" s="7"/>
      <c r="C120" s="7"/>
      <c r="D120" s="8"/>
      <c r="E120" s="11"/>
      <c r="F120" s="11"/>
      <c r="G120" s="11"/>
      <c r="H120" s="11"/>
      <c r="I120" s="11"/>
      <c r="J120" s="11"/>
      <c r="K120" s="9"/>
      <c r="L120" s="13"/>
      <c r="M120" s="13"/>
      <c r="N120" s="6"/>
      <c r="O120" s="7"/>
      <c r="P120" s="29"/>
      <c r="Q120" s="10"/>
      <c r="R120" s="10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1:41" x14ac:dyDescent="0.35">
      <c r="A121" s="10"/>
      <c r="B121" s="7"/>
      <c r="C121" s="7"/>
      <c r="D121" s="8"/>
      <c r="E121" s="11"/>
      <c r="F121" s="11"/>
      <c r="G121" s="11"/>
      <c r="H121" s="11"/>
      <c r="I121" s="11"/>
      <c r="J121" s="11"/>
      <c r="K121" s="8"/>
      <c r="L121" s="13"/>
      <c r="M121" s="13"/>
      <c r="N121" s="6"/>
      <c r="O121" s="7"/>
      <c r="P121" s="29"/>
      <c r="Q121" s="10"/>
      <c r="R121" s="10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x14ac:dyDescent="0.35">
      <c r="A122" s="10"/>
      <c r="B122" s="7"/>
      <c r="C122" s="7"/>
      <c r="D122" s="8"/>
      <c r="E122" s="11"/>
      <c r="F122" s="11"/>
      <c r="G122" s="11"/>
      <c r="H122" s="11"/>
      <c r="I122" s="11"/>
      <c r="J122" s="11"/>
      <c r="K122" s="9"/>
      <c r="L122" s="13"/>
      <c r="M122" s="13"/>
      <c r="N122" s="6"/>
      <c r="O122" s="7"/>
      <c r="P122" s="29"/>
      <c r="Q122" s="10"/>
      <c r="R122" s="10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1:41" x14ac:dyDescent="0.35">
      <c r="A123" s="10"/>
      <c r="B123" s="7"/>
      <c r="C123" s="7"/>
      <c r="D123" s="8"/>
      <c r="E123" s="11"/>
      <c r="F123" s="11"/>
      <c r="G123" s="11"/>
      <c r="H123" s="11"/>
      <c r="I123" s="11"/>
      <c r="J123" s="11"/>
      <c r="K123" s="9"/>
      <c r="L123" s="13"/>
      <c r="M123" s="13"/>
      <c r="N123" s="6"/>
      <c r="O123" s="7"/>
      <c r="P123" s="29"/>
      <c r="Q123" s="10"/>
      <c r="R123" s="10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x14ac:dyDescent="0.35">
      <c r="A124" s="10"/>
      <c r="B124" s="7"/>
      <c r="C124" s="7"/>
      <c r="D124" s="8"/>
      <c r="E124" s="11"/>
      <c r="F124" s="11"/>
      <c r="G124" s="11"/>
      <c r="H124" s="11"/>
      <c r="I124" s="11"/>
      <c r="J124" s="11"/>
      <c r="K124" s="9"/>
      <c r="L124" s="13"/>
      <c r="M124" s="13"/>
      <c r="N124" s="6"/>
      <c r="O124" s="7"/>
      <c r="P124" s="29"/>
      <c r="Q124" s="10"/>
      <c r="R124" s="10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1:41" x14ac:dyDescent="0.35">
      <c r="A125" s="10"/>
      <c r="B125" s="7"/>
      <c r="C125" s="7"/>
      <c r="D125" s="8"/>
      <c r="E125" s="11"/>
      <c r="F125" s="11"/>
      <c r="G125" s="11"/>
      <c r="H125" s="11"/>
      <c r="I125" s="11"/>
      <c r="J125" s="11"/>
      <c r="K125" s="9"/>
      <c r="L125" s="13"/>
      <c r="M125" s="13"/>
      <c r="N125" s="6"/>
      <c r="O125" s="7"/>
      <c r="P125" s="29"/>
      <c r="Q125" s="10"/>
      <c r="R125" s="10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x14ac:dyDescent="0.35">
      <c r="A126" s="10"/>
      <c r="B126" s="7"/>
      <c r="C126" s="7"/>
      <c r="D126" s="8"/>
      <c r="E126" s="11"/>
      <c r="F126" s="11"/>
      <c r="G126" s="11"/>
      <c r="H126" s="11"/>
      <c r="I126" s="11"/>
      <c r="J126" s="11"/>
      <c r="K126" s="9"/>
      <c r="L126" s="13"/>
      <c r="M126" s="13"/>
      <c r="N126" s="6"/>
      <c r="O126" s="7"/>
      <c r="P126" s="29"/>
      <c r="Q126" s="10"/>
      <c r="R126" s="10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1:41" x14ac:dyDescent="0.35">
      <c r="A127" s="10"/>
      <c r="B127" s="7"/>
      <c r="C127" s="7"/>
      <c r="D127" s="8"/>
      <c r="E127" s="11"/>
      <c r="F127" s="11"/>
      <c r="G127" s="11"/>
      <c r="H127" s="11"/>
      <c r="I127" s="11"/>
      <c r="J127" s="11"/>
      <c r="K127" s="9"/>
      <c r="L127" s="13"/>
      <c r="M127" s="13"/>
      <c r="N127" s="6"/>
      <c r="O127" s="7"/>
      <c r="P127" s="29"/>
      <c r="Q127" s="10"/>
      <c r="R127" s="10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1:41" x14ac:dyDescent="0.35">
      <c r="A128" s="10"/>
      <c r="B128" s="7"/>
      <c r="C128" s="7"/>
      <c r="D128" s="8"/>
      <c r="E128" s="11"/>
      <c r="F128" s="11"/>
      <c r="G128" s="11"/>
      <c r="H128" s="11"/>
      <c r="I128" s="11"/>
      <c r="J128" s="11"/>
      <c r="K128" s="9"/>
      <c r="L128" s="13"/>
      <c r="M128" s="13"/>
      <c r="N128" s="6"/>
      <c r="O128" s="7"/>
      <c r="P128" s="29"/>
      <c r="Q128" s="10"/>
      <c r="R128" s="10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x14ac:dyDescent="0.35">
      <c r="A129" s="10"/>
      <c r="B129" s="7"/>
      <c r="C129" s="7"/>
      <c r="D129" s="8"/>
      <c r="E129" s="11"/>
      <c r="F129" s="11"/>
      <c r="G129" s="11"/>
      <c r="H129" s="11"/>
      <c r="I129" s="11"/>
      <c r="J129" s="11"/>
      <c r="K129" s="9"/>
      <c r="L129" s="13"/>
      <c r="M129" s="13"/>
      <c r="N129" s="6"/>
      <c r="O129" s="7"/>
      <c r="P129" s="29"/>
      <c r="Q129" s="10"/>
      <c r="R129" s="10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x14ac:dyDescent="0.35">
      <c r="A130" s="10"/>
      <c r="B130" s="7"/>
      <c r="C130" s="7"/>
      <c r="D130" s="8"/>
      <c r="E130" s="11"/>
      <c r="F130" s="11"/>
      <c r="G130" s="11"/>
      <c r="H130" s="11"/>
      <c r="I130" s="11"/>
      <c r="J130" s="11"/>
      <c r="K130" s="9"/>
      <c r="L130" s="13"/>
      <c r="M130" s="13"/>
      <c r="N130" s="6"/>
      <c r="O130" s="7"/>
      <c r="P130" s="29"/>
      <c r="Q130" s="10"/>
      <c r="R130" s="10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x14ac:dyDescent="0.35">
      <c r="A131" s="10"/>
      <c r="B131" s="7"/>
      <c r="C131" s="7"/>
      <c r="D131" s="8"/>
      <c r="E131" s="9"/>
      <c r="F131" s="9"/>
      <c r="G131" s="9"/>
      <c r="H131" s="9"/>
      <c r="J131" s="13"/>
      <c r="K131" s="9"/>
      <c r="L131" s="13"/>
      <c r="M131" s="13"/>
      <c r="N131" s="6"/>
      <c r="O131" s="7"/>
      <c r="P131" s="7"/>
      <c r="Q131" s="10"/>
      <c r="R131" s="10"/>
      <c r="AO131" s="9"/>
    </row>
    <row r="132" spans="1:41" x14ac:dyDescent="0.35">
      <c r="A132" s="11"/>
      <c r="B132" s="7"/>
      <c r="C132" s="7"/>
      <c r="D132" s="8"/>
      <c r="E132" s="9"/>
      <c r="F132" s="9"/>
      <c r="G132" s="9"/>
      <c r="H132" s="9"/>
      <c r="I132" s="9"/>
      <c r="J132" s="9"/>
      <c r="K132" s="9"/>
      <c r="L132" s="13"/>
      <c r="M132" s="13"/>
      <c r="N132" s="6"/>
      <c r="O132" s="7"/>
      <c r="P132" s="7"/>
      <c r="Q132" s="10"/>
      <c r="R132" s="10"/>
      <c r="AO132" s="11"/>
    </row>
    <row r="133" spans="1:41" x14ac:dyDescent="0.35">
      <c r="A133" s="11"/>
      <c r="B133" s="7"/>
      <c r="C133" s="7"/>
      <c r="D133" s="8"/>
      <c r="E133" s="9"/>
      <c r="F133" s="9"/>
      <c r="G133" s="9"/>
      <c r="H133" s="9"/>
      <c r="I133" s="9"/>
      <c r="J133" s="9"/>
      <c r="K133" s="9"/>
      <c r="L133" s="13"/>
      <c r="M133" s="13"/>
      <c r="N133" s="6"/>
      <c r="O133" s="7"/>
      <c r="P133" s="7"/>
      <c r="Q133" s="10"/>
      <c r="R133" s="10"/>
      <c r="S133" s="11"/>
      <c r="T133" s="9"/>
      <c r="U133" s="9"/>
      <c r="V133" s="9"/>
      <c r="W133" s="25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11"/>
      <c r="AJ133" s="11"/>
      <c r="AK133" s="11"/>
      <c r="AL133" s="11"/>
      <c r="AM133" s="9"/>
      <c r="AN133" s="9"/>
      <c r="AO133" s="9"/>
    </row>
    <row r="134" spans="1:41" x14ac:dyDescent="0.35">
      <c r="A134" s="10"/>
      <c r="B134" s="7"/>
      <c r="C134" s="7"/>
      <c r="D134" s="8"/>
      <c r="E134" s="9"/>
      <c r="F134" s="9"/>
      <c r="G134" s="9"/>
      <c r="H134" s="9"/>
      <c r="I134" s="9"/>
      <c r="J134" s="9"/>
      <c r="K134" s="9"/>
      <c r="L134" s="13"/>
      <c r="M134" s="13"/>
      <c r="N134" s="6"/>
      <c r="O134" s="7"/>
      <c r="P134" s="7"/>
      <c r="Q134" s="10"/>
      <c r="R134" s="10"/>
      <c r="S134" s="9"/>
      <c r="U134" s="9"/>
      <c r="V134" s="9"/>
      <c r="W134" s="25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</row>
    <row r="135" spans="1:41" x14ac:dyDescent="0.35">
      <c r="A135" s="10"/>
      <c r="B135" s="7"/>
      <c r="C135" s="7"/>
      <c r="D135" s="8"/>
      <c r="E135" s="9"/>
      <c r="F135" s="9"/>
      <c r="G135" s="9"/>
      <c r="H135" s="9"/>
      <c r="I135" s="9"/>
      <c r="J135" s="9"/>
      <c r="K135" s="9"/>
      <c r="L135" s="13"/>
      <c r="M135" s="13"/>
      <c r="N135" s="6"/>
      <c r="O135" s="7"/>
      <c r="P135" s="7"/>
      <c r="Q135" s="10"/>
      <c r="R135" s="10"/>
      <c r="S135" s="9"/>
      <c r="U135" s="9"/>
      <c r="V135" s="9"/>
      <c r="W135" s="25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</row>
    <row r="136" spans="1:41" x14ac:dyDescent="0.35">
      <c r="A136" s="10"/>
      <c r="B136" s="7"/>
      <c r="C136" s="7"/>
      <c r="D136" s="8"/>
      <c r="E136" s="9"/>
      <c r="F136" s="9"/>
      <c r="G136" s="9"/>
      <c r="H136" s="9"/>
      <c r="I136" s="9"/>
      <c r="J136" s="9"/>
      <c r="K136" s="9"/>
      <c r="L136" s="13"/>
      <c r="M136" s="13"/>
      <c r="N136" s="6"/>
      <c r="O136" s="7"/>
      <c r="P136" s="7"/>
      <c r="Q136" s="10"/>
      <c r="R136" s="10"/>
      <c r="S136" s="9"/>
      <c r="U136" s="9"/>
      <c r="V136" s="9"/>
      <c r="W136" s="25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</row>
    <row r="137" spans="1:41" x14ac:dyDescent="0.35">
      <c r="A137" s="10"/>
      <c r="B137" s="7"/>
      <c r="C137" s="7"/>
      <c r="D137" s="8"/>
      <c r="E137" s="9"/>
      <c r="F137" s="9"/>
      <c r="G137" s="9"/>
      <c r="H137" s="9"/>
      <c r="I137" s="9"/>
      <c r="J137" s="9"/>
      <c r="K137" s="9"/>
      <c r="L137" s="13"/>
      <c r="M137" s="13"/>
      <c r="N137" s="6"/>
      <c r="Q137" s="25"/>
      <c r="R137" s="25"/>
      <c r="S137" s="25"/>
      <c r="U137" s="25"/>
      <c r="V137" s="27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</row>
    <row r="138" spans="1:41" x14ac:dyDescent="0.35">
      <c r="A138" s="10"/>
      <c r="B138" s="7"/>
      <c r="C138" s="7"/>
      <c r="D138" s="8"/>
      <c r="E138" s="9"/>
      <c r="F138" s="9"/>
      <c r="G138" s="9"/>
      <c r="H138" s="9"/>
      <c r="I138" s="9"/>
      <c r="J138" s="9"/>
      <c r="K138" s="9"/>
      <c r="L138" s="13"/>
      <c r="M138" s="13"/>
      <c r="N138" s="6"/>
      <c r="Q138" s="25"/>
      <c r="R138" s="25"/>
      <c r="S138" s="25"/>
      <c r="U138" s="25"/>
      <c r="V138" s="27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</row>
    <row r="139" spans="1:41" x14ac:dyDescent="0.35">
      <c r="A139" s="10"/>
      <c r="B139" s="7"/>
      <c r="C139" s="7"/>
      <c r="D139" s="8"/>
      <c r="E139" s="11"/>
      <c r="F139" s="11"/>
      <c r="G139" s="11"/>
      <c r="H139" s="11"/>
      <c r="I139" s="11"/>
      <c r="J139" s="11"/>
      <c r="K139" s="11"/>
      <c r="L139" s="13"/>
      <c r="M139" s="13"/>
      <c r="Q139" s="25"/>
      <c r="R139" s="25"/>
      <c r="S139" s="25"/>
      <c r="U139" s="25"/>
      <c r="V139" s="27"/>
      <c r="W139" s="11"/>
      <c r="X139" s="11"/>
      <c r="Y139" s="11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11"/>
      <c r="AO139" s="11"/>
    </row>
    <row r="140" spans="1:41" x14ac:dyDescent="0.35">
      <c r="A140" s="10"/>
      <c r="B140" s="7"/>
      <c r="C140" s="7"/>
      <c r="D140" s="8"/>
      <c r="E140" s="9"/>
      <c r="F140" s="9"/>
      <c r="G140" s="9"/>
      <c r="H140" s="9"/>
      <c r="I140" s="9"/>
      <c r="J140" s="9"/>
      <c r="K140" s="9"/>
      <c r="L140" s="14"/>
      <c r="M140" s="14"/>
      <c r="Q140" s="25"/>
      <c r="R140" s="25"/>
      <c r="S140" s="25"/>
      <c r="U140" s="25"/>
      <c r="V140" s="27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11"/>
      <c r="AO140" s="11"/>
    </row>
    <row r="141" spans="1:41" x14ac:dyDescent="0.35">
      <c r="A141" s="10"/>
      <c r="B141" s="7"/>
      <c r="C141" s="7"/>
      <c r="D141" s="8"/>
      <c r="E141" s="9"/>
      <c r="F141" s="9"/>
      <c r="G141" s="9"/>
      <c r="H141" s="9"/>
      <c r="I141" s="9"/>
      <c r="J141" s="9"/>
      <c r="K141" s="9"/>
      <c r="L141" s="13"/>
      <c r="M141" s="13"/>
      <c r="Q141" s="25"/>
      <c r="R141" s="25"/>
      <c r="S141" s="25"/>
      <c r="U141" s="25"/>
      <c r="V141" s="28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11"/>
      <c r="AO141" s="9"/>
    </row>
    <row r="142" spans="1:41" x14ac:dyDescent="0.35">
      <c r="A142" s="12"/>
      <c r="B142" s="7"/>
      <c r="C142" s="7"/>
      <c r="D142" s="8"/>
      <c r="E142" s="9"/>
      <c r="F142" s="9"/>
      <c r="G142" s="9"/>
      <c r="H142" s="9"/>
      <c r="I142" s="9"/>
      <c r="J142" s="9"/>
      <c r="K142" s="9"/>
      <c r="L142" s="13"/>
      <c r="M142" s="13"/>
      <c r="Q142" s="25"/>
      <c r="R142" s="25"/>
      <c r="S142" s="25"/>
      <c r="U142" s="25"/>
      <c r="V142" s="27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</row>
    <row r="143" spans="1:41" x14ac:dyDescent="0.35">
      <c r="A143" s="10"/>
      <c r="B143" s="7"/>
      <c r="C143" s="7"/>
      <c r="D143" s="8"/>
      <c r="E143" s="9"/>
      <c r="F143" s="9"/>
      <c r="G143" s="9"/>
      <c r="H143" s="9"/>
      <c r="I143" s="9"/>
      <c r="J143" s="9"/>
      <c r="K143" s="9"/>
      <c r="L143" s="13"/>
      <c r="M143" s="13"/>
      <c r="Q143" s="25"/>
      <c r="R143" s="25"/>
      <c r="S143" s="25"/>
      <c r="T143" s="25"/>
      <c r="U143" s="25"/>
      <c r="V143" s="27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</row>
    <row r="144" spans="1:41" x14ac:dyDescent="0.35">
      <c r="A144" s="10"/>
      <c r="B144" s="7"/>
      <c r="C144" s="7"/>
      <c r="D144" s="8"/>
      <c r="E144" s="9"/>
      <c r="F144" s="9"/>
      <c r="G144" s="9"/>
      <c r="H144" s="9"/>
      <c r="I144" s="9"/>
      <c r="J144" s="9"/>
      <c r="K144" s="9"/>
      <c r="L144" s="13"/>
      <c r="M144" s="13"/>
      <c r="Q144" s="25"/>
      <c r="R144" s="25"/>
      <c r="S144" s="25"/>
      <c r="T144" s="25"/>
      <c r="U144" s="25"/>
      <c r="V144" s="27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</row>
    <row r="145" spans="1:41" x14ac:dyDescent="0.35">
      <c r="A145" s="10"/>
      <c r="B145" s="7"/>
      <c r="C145" s="7"/>
      <c r="D145" s="8"/>
      <c r="E145" s="9"/>
      <c r="F145" s="9"/>
      <c r="G145" s="9"/>
      <c r="H145" s="9"/>
      <c r="I145" s="9"/>
      <c r="J145" s="9"/>
      <c r="K145" s="9"/>
      <c r="L145" s="13"/>
      <c r="M145" s="13"/>
      <c r="Q145" s="25"/>
      <c r="R145" s="25"/>
      <c r="S145" s="25"/>
      <c r="T145" s="25"/>
      <c r="U145" s="25"/>
      <c r="V145" s="27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</row>
    <row r="146" spans="1:41" x14ac:dyDescent="0.35">
      <c r="A146" s="10"/>
      <c r="B146" s="7"/>
      <c r="C146" s="7"/>
      <c r="D146" s="8"/>
      <c r="E146" s="9"/>
      <c r="F146" s="9"/>
      <c r="G146" s="9"/>
      <c r="H146" s="9"/>
      <c r="I146" s="9"/>
      <c r="J146" s="9"/>
      <c r="K146" s="9"/>
      <c r="L146" s="13"/>
      <c r="M146" s="13"/>
      <c r="Q146" s="25"/>
      <c r="R146" s="25"/>
      <c r="S146" s="25"/>
      <c r="T146" s="25"/>
      <c r="U146" s="25"/>
      <c r="V146" s="27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</row>
    <row r="147" spans="1:41" x14ac:dyDescent="0.35">
      <c r="A147" s="10"/>
      <c r="B147" s="8"/>
      <c r="C147" s="8"/>
      <c r="D147" s="8"/>
      <c r="E147" s="9"/>
      <c r="F147" s="9"/>
      <c r="G147" s="9"/>
      <c r="H147" s="9"/>
      <c r="I147" s="9"/>
      <c r="J147" s="9"/>
      <c r="K147" s="9"/>
      <c r="L147" s="13"/>
      <c r="M147" s="13"/>
      <c r="Q147" s="25"/>
      <c r="R147" s="25"/>
      <c r="S147" s="25"/>
      <c r="T147" s="25"/>
      <c r="U147" s="25"/>
      <c r="V147" s="27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</row>
    <row r="148" spans="1:41" x14ac:dyDescent="0.35">
      <c r="D148" s="8"/>
      <c r="L148" s="13"/>
      <c r="M148" s="13"/>
      <c r="Q148" s="25"/>
      <c r="R148" s="25"/>
      <c r="S148" s="25"/>
      <c r="T148" s="25"/>
      <c r="U148" s="25"/>
      <c r="V148" s="27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</row>
    <row r="149" spans="1:41" x14ac:dyDescent="0.35">
      <c r="L149" s="13"/>
      <c r="M149" s="13"/>
      <c r="Q149" s="25"/>
      <c r="R149" s="25"/>
      <c r="S149" s="25"/>
      <c r="T149" s="25"/>
      <c r="U149" s="25"/>
      <c r="V149" s="27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</row>
    <row r="150" spans="1:41" x14ac:dyDescent="0.35">
      <c r="L150" s="13"/>
      <c r="M150" s="13"/>
      <c r="Q150" s="25"/>
      <c r="R150" s="25"/>
      <c r="S150" s="25"/>
      <c r="T150" s="25"/>
      <c r="U150" s="25"/>
      <c r="V150" s="27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</row>
    <row r="151" spans="1:41" x14ac:dyDescent="0.35">
      <c r="L151" s="13"/>
      <c r="M151" s="13"/>
      <c r="Q151" s="25"/>
      <c r="R151" s="25"/>
      <c r="S151" s="25"/>
      <c r="T151" s="25"/>
      <c r="U151" s="25"/>
      <c r="V151" s="27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</row>
    <row r="152" spans="1:41" x14ac:dyDescent="0.35">
      <c r="L152" s="13"/>
      <c r="M152" s="13"/>
      <c r="Q152" s="25"/>
      <c r="R152" s="25"/>
      <c r="S152" s="25"/>
      <c r="T152" s="25"/>
      <c r="U152" s="25"/>
      <c r="V152" s="27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20"/>
      <c r="AN152" s="18"/>
      <c r="AO152" s="18"/>
    </row>
    <row r="153" spans="1:41" x14ac:dyDescent="0.35">
      <c r="K153" s="8"/>
      <c r="L153" s="13"/>
      <c r="M153" s="13"/>
      <c r="Q153" s="25"/>
      <c r="R153" s="25"/>
      <c r="S153" s="25"/>
      <c r="T153" s="25"/>
      <c r="U153" s="25"/>
      <c r="V153" s="24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21"/>
      <c r="AN153" s="17"/>
      <c r="AO153" s="18"/>
    </row>
    <row r="154" spans="1:41" x14ac:dyDescent="0.35">
      <c r="L154" s="13"/>
      <c r="M154" s="13"/>
      <c r="Q154" s="25"/>
      <c r="R154" s="25"/>
      <c r="S154" s="25"/>
      <c r="T154" s="25"/>
      <c r="U154" s="25"/>
      <c r="V154" s="24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</row>
    <row r="155" spans="1:41" x14ac:dyDescent="0.35">
      <c r="L155" s="13"/>
      <c r="M155" s="13"/>
      <c r="Q155" s="26"/>
      <c r="R155" s="26"/>
      <c r="S155" s="26"/>
      <c r="T155" s="26"/>
      <c r="U155" s="26"/>
      <c r="V155" s="26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</row>
    <row r="156" spans="1:41" x14ac:dyDescent="0.35">
      <c r="L156" s="13"/>
      <c r="M156" s="13"/>
      <c r="O156" s="16"/>
      <c r="P156" s="16"/>
      <c r="Q156" s="8"/>
      <c r="R156" s="8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</row>
    <row r="157" spans="1:41" x14ac:dyDescent="0.35">
      <c r="L157" s="13"/>
      <c r="M157" s="13"/>
      <c r="O157" s="16"/>
      <c r="P157" s="16"/>
      <c r="Q157" s="8"/>
      <c r="R157" s="8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</row>
    <row r="158" spans="1:41" x14ac:dyDescent="0.35">
      <c r="L158" s="13"/>
      <c r="M158" s="13"/>
      <c r="N158" s="6"/>
      <c r="O158" s="16"/>
      <c r="P158" s="16"/>
      <c r="Q158" s="8"/>
      <c r="R158" s="8"/>
      <c r="S158" s="9"/>
      <c r="T158" s="11"/>
      <c r="U158" s="11"/>
      <c r="V158" s="11"/>
      <c r="W158" s="11"/>
      <c r="X158" s="11"/>
      <c r="Y158" s="11"/>
      <c r="Z158" s="9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9"/>
    </row>
    <row r="159" spans="1:41" x14ac:dyDescent="0.35">
      <c r="L159" s="13"/>
      <c r="M159" s="13"/>
      <c r="N159" s="6"/>
      <c r="O159" s="16"/>
      <c r="P159" s="16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23"/>
      <c r="AF159" s="23"/>
      <c r="AG159" s="23"/>
      <c r="AH159" s="8"/>
      <c r="AI159" s="8"/>
      <c r="AJ159" s="8"/>
      <c r="AK159" s="8"/>
      <c r="AL159" s="8"/>
      <c r="AM159" s="23"/>
    </row>
    <row r="160" spans="1:41" x14ac:dyDescent="0.35">
      <c r="L160" s="13"/>
      <c r="M160" s="13"/>
      <c r="N160" s="6"/>
      <c r="O160" s="16"/>
      <c r="P160" s="16"/>
      <c r="Q160" s="8"/>
      <c r="R160" s="8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4"/>
    </row>
    <row r="161" spans="12:40" x14ac:dyDescent="0.35">
      <c r="L161" s="13"/>
      <c r="M161" s="13"/>
      <c r="N161" s="6"/>
      <c r="O161" s="16"/>
      <c r="P161" s="16"/>
      <c r="Q161" s="8"/>
      <c r="R161" s="8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4"/>
    </row>
    <row r="162" spans="12:40" x14ac:dyDescent="0.35">
      <c r="L162" s="13"/>
      <c r="M162" s="13"/>
      <c r="N162" s="6"/>
      <c r="O162" s="7"/>
      <c r="P162" s="7"/>
      <c r="Q162" s="8"/>
      <c r="R162" s="8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4"/>
    </row>
    <row r="163" spans="12:40" x14ac:dyDescent="0.35">
      <c r="N163" s="6"/>
      <c r="O163" s="7"/>
      <c r="P163" s="7"/>
      <c r="Q163" s="8"/>
      <c r="R163" s="8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4"/>
    </row>
    <row r="164" spans="12:40" x14ac:dyDescent="0.35">
      <c r="N164" s="6"/>
      <c r="O164" s="7"/>
      <c r="P164" s="7"/>
      <c r="Q164" s="8"/>
      <c r="R164" s="8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4"/>
    </row>
    <row r="165" spans="12:40" x14ac:dyDescent="0.35">
      <c r="N165" s="22"/>
      <c r="O165" s="8"/>
      <c r="P165" s="8"/>
      <c r="Q165" s="8"/>
      <c r="R165" s="8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4"/>
    </row>
    <row r="166" spans="12:40" x14ac:dyDescent="0.35">
      <c r="N166" s="22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</row>
    <row r="167" spans="12:40" x14ac:dyDescent="0.35">
      <c r="N167" s="22"/>
    </row>
    <row r="168" spans="12:40" x14ac:dyDescent="0.35">
      <c r="N168" s="15"/>
      <c r="AM168" s="11"/>
    </row>
    <row r="169" spans="12:40" x14ac:dyDescent="0.35">
      <c r="N169" s="15"/>
    </row>
    <row r="170" spans="12:40" x14ac:dyDescent="0.35">
      <c r="N170" s="15"/>
    </row>
    <row r="171" spans="12:40" x14ac:dyDescent="0.35">
      <c r="N171" s="15"/>
    </row>
    <row r="172" spans="12:40" x14ac:dyDescent="0.35">
      <c r="N172" s="15"/>
    </row>
    <row r="173" spans="12:40" x14ac:dyDescent="0.35">
      <c r="N173" s="15"/>
    </row>
    <row r="174" spans="12:40" x14ac:dyDescent="0.35">
      <c r="N174" s="15"/>
    </row>
    <row r="175" spans="12:40" x14ac:dyDescent="0.35">
      <c r="N175" s="15"/>
    </row>
    <row r="176" spans="12:40" x14ac:dyDescent="0.35">
      <c r="N176" s="15"/>
    </row>
    <row r="177" spans="14:14" x14ac:dyDescent="0.35">
      <c r="N177" s="15"/>
    </row>
    <row r="178" spans="14:14" x14ac:dyDescent="0.35">
      <c r="N178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Sue Frankis</cp:lastModifiedBy>
  <cp:lastPrinted>2021-04-06T08:20:14Z</cp:lastPrinted>
  <dcterms:created xsi:type="dcterms:W3CDTF">2020-04-08T14:47:05Z</dcterms:created>
  <dcterms:modified xsi:type="dcterms:W3CDTF">2024-04-08T08:07:21Z</dcterms:modified>
</cp:coreProperties>
</file>